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Meedia\Downloads\"/>
    </mc:Choice>
  </mc:AlternateContent>
  <xr:revisionPtr revIDLastSave="0" documentId="8_{C73A45D4-D8F0-4353-A93E-64C46978B5FA}" xr6:coauthVersionLast="36" xr6:coauthVersionMax="36" xr10:uidLastSave="{00000000-0000-0000-0000-000000000000}"/>
  <bookViews>
    <workbookView xWindow="0" yWindow="0" windowWidth="21943" windowHeight="8503" tabRatio="500" xr2:uid="{00000000-000D-0000-FFFF-FFFF00000000}"/>
  </bookViews>
  <sheets>
    <sheet name="BOQ - kannada medium school" sheetId="1" r:id="rId1"/>
  </sheets>
  <definedNames>
    <definedName name="_xlnm.Print_Area" localSheetId="0">'BOQ - kannada medium school'!$A$1:$G$157</definedName>
  </definedNames>
  <calcPr calcId="191029"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F8" i="1" l="1"/>
</calcChain>
</file>

<file path=xl/sharedStrings.xml><?xml version="1.0" encoding="utf-8"?>
<sst xmlns="http://schemas.openxmlformats.org/spreadsheetml/2006/main" count="236" uniqueCount="174">
  <si>
    <t xml:space="preserve">Name of Work : Proposed Construction of High School Block for Rashtrotthana Prouda Shale  (Rashtrotthana Kannada Medium High School) at Hagaribommanahalli.  </t>
  </si>
  <si>
    <t xml:space="preserve">High School Block </t>
  </si>
  <si>
    <t xml:space="preserve"> BILL OF QUANTITIES</t>
  </si>
  <si>
    <t>Built up Area</t>
  </si>
  <si>
    <t>Ground Floor</t>
  </si>
  <si>
    <t>Sqm</t>
  </si>
  <si>
    <t>Sft</t>
  </si>
  <si>
    <t>First Floor</t>
  </si>
  <si>
    <t>Total</t>
  </si>
  <si>
    <t>SL NO</t>
  </si>
  <si>
    <t>DESCRIPTION OF ITEM</t>
  </si>
  <si>
    <t>UNIT</t>
  </si>
  <si>
    <t>QUANTITY</t>
  </si>
  <si>
    <t>RATE</t>
  </si>
  <si>
    <t>AMOUNT</t>
  </si>
  <si>
    <t>REMARKS</t>
  </si>
  <si>
    <t>EARTH WORK ACTIVITIES</t>
  </si>
  <si>
    <t>PREAMBLE</t>
  </si>
  <si>
    <t>1. Contractor shall take all required permissions from the appropriate authorities for Excavation, Blasting, Carting away materials etc. &amp; shall bear all the expenses for the same.</t>
  </si>
  <si>
    <t>2.  Rate  to  include  removal  of  all  kinds  of  vegetation,  small  shrubs  etc.  Dewatering  of  surface water  to be let out  of the building area through proper piping networks  &amp;  channels  if required. The  contractor  at  his  own  expenses  shall  water  very  well,  ram  and  thoroughly  consolidate  the bottom of all excavation  &amp; ground before the construction of foundation/ footing/ plinth beam, filling in basement floor or other work is commenced. In case of excess excavation over &amp; above the specified depth, the contractor at his own expenses should fill up with plum/lean concrete to the required level which will not be measured for payment. The rate for excavation shall include for   shoring,   strutting    sides   of   trenches   with   approved   timber   /steel   accessories  wherever necessary to prevent sides from falling, including bailing or pumping out of water if necessary. Lift &amp;  lead  outside  campus  are  to  be  considered  to  suit  the  local  regulations.  Contour  levels  to  be taken jointly with the client/Architect - EIC / representative and prior written approval to be taken before starting  any  excavation/  filling  at  every  3 /  5 mt  grids  for arriving  at the actual quantity. Measurements  for  filling  will  be  taken  for  consolidated  thickness  only.  Cost  to  include  all  and necessary royalty and other permission charges required to execute the works, if necessary.</t>
  </si>
  <si>
    <t>3. FOR MEASUREMENT - Qty. shall be arrived at after taking block levels taken prior to and after excavation.  The  below  mentioned quantities  (Sl No:1.1-  a,b&amp;c) are based on soil report  and the quantities may vary as per site condition. Quantity of Ordinary soil/ Disintegrated rock/ Hard rock mentioned is tentative and may vary to any extent depending upon underlying ground profile to be exposed during excavation.</t>
  </si>
  <si>
    <r>
      <rPr>
        <sz val="7"/>
        <rFont val="Calibri"/>
        <family val="1"/>
        <charset val="1"/>
      </rPr>
      <t xml:space="preserve">4.  Mode  of  Measurement  shall  be  as  per  </t>
    </r>
    <r>
      <rPr>
        <b/>
        <sz val="7"/>
        <rFont val="Calibri"/>
        <family val="1"/>
        <charset val="1"/>
      </rPr>
      <t xml:space="preserve">IS-1200-Part-1  </t>
    </r>
    <r>
      <rPr>
        <sz val="7"/>
        <rFont val="Calibri"/>
        <family val="1"/>
        <charset val="1"/>
      </rPr>
      <t>Except  that  stacking  is  not  used  for
measuring rock.</t>
    </r>
  </si>
  <si>
    <r>
      <rPr>
        <sz val="7"/>
        <rFont val="Calibri"/>
        <family val="1"/>
        <charset val="1"/>
      </rPr>
      <t xml:space="preserve">5. Working space  for excavation shall be measured &amp; paid, but not exceeding width stipulated in
</t>
    </r>
    <r>
      <rPr>
        <b/>
        <sz val="7"/>
        <rFont val="Calibri"/>
        <family val="1"/>
        <charset val="1"/>
      </rPr>
      <t>IS-1200-Part-1.</t>
    </r>
  </si>
  <si>
    <t>6.  Bailing  out  or  pumping  of  water  in  excavation  from  rains  to  be  carried  out  at  no  additional
cost..</t>
  </si>
  <si>
    <t>7.Wherever  undulations  shall  be  filled  with  Plum  concrete  to  bring  the  excavated  surface  to
required  level  when  controlled  blasting  (Hard  rock)  is  done  which  shall  be  measured  and  paid under relevant item of work.</t>
  </si>
  <si>
    <t>8. Initial levels will be taken before excavation of the hard rock and final levels will be taken after achieving the required levels recorded in the presence of EIC &amp; JMR maintained.</t>
  </si>
  <si>
    <t>General   Mass   Excavation   by   mechanical   means   in   all   types   of   soil   including   dense   soil, disintegrated/ weathered / soft rock   / Medium Rock including necessary manual excavation for dressing  the  edges  &amp;  leveling,  all  leads  and  lifts,   necessary  soil  stabilization  pre  excavation, protection etc in all types of soil except hard rock as specified and directed. The rate shall include the necessary surface preparation required for the Excavation and to its related works as specified and directed.(Earth to be stocked at site as per the directions of Engineer-in-charge.)</t>
  </si>
  <si>
    <t>Cum</t>
  </si>
  <si>
    <t>Excavation  in  all  type  of  soile  (Softl/Loose  Soil,Hard/Dense  Soil,Mud)  for  Footings,  Size   stone masonry wall/rafts of columns, Retaining wall, Core walls, catch pits, Lift pits, trenches for drains, STP,  UG  water  retaining  structures  etc.,  by  mechanical  means  including  manual  excavation  for leveling,  dressing/trimming  of  excavated  sides,  with  all  leads  and  lifts,  De-watering  of  surface water,   removal   of   slurry   generated   while   excavation.   Rate   to   include   for   disposing   off earth/disintegrated / weathered/ soft rock / un serviceable material &amp; to be transported outside the site premises &amp; dumped at dump yard approved by local authorities/ statutory bodies, so that client should not receive complaint from any local bodies/ Govt. agencies/ public in general. The rate  to  include  loading,  transporting,  unloading/  dumping  including  the  cost  of  mechanical transport/  labour  etc  complete  as  directed  by  EIC.  a).  Back  filling  for  the  sides  of  foundations/ footings/ Retaining Wall are included in the same item of work. b). Working space &amp; provision of slopes if required for execution shall be measured &amp; paid as per actual width of excavation , but not exceeding width stipulated in IS 1200. (Excess Earth after refilling to be stocked at site as per the directions of Engineer-in-charge.)</t>
  </si>
  <si>
    <t>a) From 0.00 to 1.50 M</t>
  </si>
  <si>
    <t>b) From 1.50 M to 3.00 M</t>
  </si>
  <si>
    <t>rate only</t>
  </si>
  <si>
    <t>c) Do as above but between 3.0m up to 4.5mtr</t>
  </si>
  <si>
    <t>Filling  the  area  wherever  specified  in  foundations,plinths,floor  base,  area  development  etc. wherever  specified  in  layers  of  not  exceeding  150  mm  thick  including  breaking  clods,  storing, transportation,  double handling,  watering, compacting  each  layer  with  vibratory  compactor and at  inaccessible  places  with  wooden/steel  rammers  to  achieve  95%  proctor  density  at  optimum moisture  content,  all  leads  and  lifts,  bailing/  pumping  out  of  water  to  keep  site  dry  while  back filling; cost shall include conveyance of all materials, labour, machinery etc. complete as directed. The  rate  to  includes  loading,  unloading,  hire  and  fuel  charges  for  tools  and  plants  and  other incidental charges etc., complete.</t>
  </si>
  <si>
    <t>With Available earth</t>
  </si>
  <si>
    <t>Good, approved  Quality earth brought from outside</t>
  </si>
  <si>
    <t>Carting  away  surplus  earth/  excavated  material/  debris  and  like  materials  outside  the  plot  and disposing off the same to the designated areas.
Note:  Rate  to  include  disposing  off  the  excavated  material  /  debris  outside  the site  premises  &amp; dumped at dump yards approved by local authorities/ statutory bodies, so that Client should not receive  complaint  from  any  local  bodies/  Govt.  agencies/  public  in  general.  The  rate  to  include loading, transporting, unloading/ dumping including the cost of mechanical transport/ labour etc
complete as directed by EIC.</t>
  </si>
  <si>
    <t>Supplying, diluting &amp; injecting chemical emulsion for pre-constructional Anti - termite treatment works  with  approved  quality  pest  control   treatment,  creating  a  continuous  chemical  barrier under &amp; all-round the sides of- Retaining wall, column pits, wall trenches, basement excavation, top  surface  of  plinth  filling,  junction  of  wall  &amp;  floor,  along  external  perimeter  of  building, expansion  joints,  over  the  top  surface  of  consolidated  earth  on  which  apron  is  to  be  laid, surroundings  of  pipes  &amp;  conduits,  below  grade  slab,  sides  of  trenches/  drains, etc.  complete to required depths as per specifications, Using Chlorpyriphos 20% EC or equivalent  and it will be 1 : 20 (1 litre of chemical : 20 liters of water)  &amp; to be sprayed  to cover  5 lts/  Sq. Mt  at all  levels  &amp; heights  and  shall  be  in  conformance  with  IS  6313  -  1981  (Part  I  &amp;  II).  (Footprint  of  basement extent to be considered for measurement).</t>
  </si>
  <si>
    <t>Same  as  above  item  but  using  IMIDACHLOPRID   chemical  for  Anti-termite  treatment   dosage
1:476 (1  litre of   chemical to 476 litres of water)&amp;  all other  description of  item remains  same &amp; unaltered except for dosage.</t>
  </si>
  <si>
    <t>SUB TOTAL</t>
  </si>
  <si>
    <t>PLAIN CEMENT CONCRETE WORKS</t>
  </si>
  <si>
    <t>Manufactured  sand  (M-sand)  confirming  to  approved  gradation,  admixture  of  approved  make (FOSROC  or  equivalent)  and  dosage  as  per  manufacturer  specification  to  be  used  in  concrete
works.</t>
  </si>
  <si>
    <t>In case Client insist for using river sand in lieu of M-sand, the difference in rate will only be paid.</t>
  </si>
  <si>
    <t>Providing,  batching,  mixing,  transporting  through  transit  mixers,  pumping  and  laying  controlled Reinforced  Cement  Concrete  of  specified  grade  at  all  levels  and  heights  specified  below  using ordinary  Portland  cement  of  grade  43  from  approved  manufacturer,  M  sand,  20mm  and  down size  coarse  aggregates,  necessary  admixtures  approved  by  Consultants  (elkem  and  Conplast  SP 430SRV from Fosroc or equivalent), including all leads and lifts, pumping using line pump or boom placer, vibrating/ compaction, scaffolding wherever necessary, curing as directed, excluding cost of shuttering and reinforcement works.</t>
  </si>
  <si>
    <t>SMC/RMC M10 Grade (1:3:6)  BASIC RATE OF M10 4250.00 PER CUM</t>
  </si>
  <si>
    <t>Below Footing 150mm thk.</t>
  </si>
  <si>
    <t>Below Plinth 100mm thk.</t>
  </si>
  <si>
    <t>Below Flooring 100 mm thk.</t>
  </si>
  <si>
    <t>Providing  Flagging  al-round  building  or  wherever  required  with  plain  cement  concrete  1:3:6
75mm  thick  using  coarse  aggregate  20mm  and  down  size,  compacted  by  wooden  or  cast iron rammers.</t>
  </si>
  <si>
    <t>REINFORCED CEMENT CONCRETE</t>
  </si>
  <si>
    <t>PREAMBLE FOR R.C.C. WORKS (FOR RMC)</t>
  </si>
  <si>
    <t>RATE QUOTED SHOULD INCLUDE FOR THE FOLLOWING:</t>
  </si>
  <si>
    <t>All   concrete   used   for   reinforced   concrete   work   (structural   concrete)   shall   be   "Controlled concrete" and the use of weight batching is a must and shall be insisted upon.</t>
  </si>
  <si>
    <t>While  quoting  for  structural  concrete  work  contractors  are  particularly  advised  to  study  the
relevant drawings carefully before quoting.</t>
  </si>
  <si>
    <t>Contractor shall quote the rates including all forms of wastage. The contractor shall immediately
rectify  /  grind  the  concrete  joints,  bulged  surfaces  concrete  spillages  etc.,  immediately  after striking out the form work as per the instructions of EIC.</t>
  </si>
  <si>
    <t>a. A thick coat of slurry if the joint is less than 3 days old.</t>
  </si>
  <si>
    <t>b. A thick coat of slurry with latex based admixture like Nito bond or equivalent , if the joint is less
than 7 days old.</t>
  </si>
  <si>
    <t>c. A coat of epoxy to be applied, if it is more than 7 days.</t>
  </si>
  <si>
    <t>d. Construction  joints in  columns, walls  shall be horizontal, Slabs/  beams as  per drawing  and all the latent concrete shall be removed after final setting and shall be given a coat of thick slurry if the joint is below the floor level and mortar poured from the top mix proportion equal to that of
concrete.</t>
  </si>
  <si>
    <t>e. For Construction joints, Stoppers to be removed immediately after initial setting time and the surface should be roughened thoroughly by compressed jet water wash.</t>
  </si>
  <si>
    <t>e. Raking of shuttering plate joints in slabs using grinder &amp; making good any visible honey comb
as per the directions of EIC.</t>
  </si>
  <si>
    <t>f.   For   all   structural   concrete   elements   post   construction   dimension   and   levels   shall   be
documented and submitted .</t>
  </si>
  <si>
    <t>g.  In  case  Client  insist  for  using  river  sand  in  lieu  of  M-sand,  the  difference  in  rate  will  only  be
paid.</t>
  </si>
  <si>
    <t>h.  Bolt  holes  to be  properly  made  good  with  suitable grouting  material  as  per the  directions  of
EIC.</t>
  </si>
  <si>
    <t>Providing &amp; laying all grades of concrete including pumping as specified in (IS 1200) at any depth or heights excluding the cost of steel reinforcement and Including of Shuttering / Formwork. The rate  shall  include  for  providing  scaffolding,  compacting  by  vibration,  curing,  hacking  (wherever required  and  also  to  receive  plaster)  and  providing  recess  in  walls  or  columns, sleeves  in  slabs, construction joints, sunk slabs, cantilever slabs, making holes or cutting formwork for taking out Electrical conduits or dowels for columns, Staircase &amp; for any other RCC members, to the required shape, size, slope shown in drawings for the following items of work.</t>
  </si>
  <si>
    <t>PREAMBLE FOR FORM WORKS</t>
  </si>
  <si>
    <t>CONVENTIONAL TYPE SHUTTERING</t>
  </si>
  <si>
    <t>Providing,  fabricating  and  erecting  form  work  at  all  levels  and  places  and  profiles  wherever needed/  specified  as  per  drawing  including  deshuttering,  with  12  mm  Plastic  coated,  marine resistant  waterproof  ply/  Smooth  finished  MS  plates  with  adjustable  steel  props  of  acceptable Staging system and with sufficient bracing as approved by consultant. Cost to include designing of proper form work and staging system to suit the requirements, Submission of design calculations and  shop  drawings  for  approval,  sealing  the  joints  with  heavy  duty  brown  self  adhesive  tape, aligning to line and levels including M.S. Ties, PVC Spacer, Providing  openings/ cutouts/ pockets, provision   for   dowels   wherever   specified,   applying   deshuttering   chemical,   Deshuttering   as approved by the consultant etc., complete at all levels, double/ triple heights and profiles.</t>
  </si>
  <si>
    <t>Contractors shall submit drawings showing the scheme of form work (shuttering) for all items of
work detailed as under.</t>
  </si>
  <si>
    <t>1)   Minimum   of   12   mm  thick  plywood   shuttering  of   suitable  density   and  confirming   to  IS
4990:2011 shall be considered for all vertical elements, beams, soffit, walls, stairs, ramps, tanks, RCC pedestals Etc.,</t>
  </si>
  <si>
    <t>2) M.S. plates shall be considered for slabs &amp; Foundations only.</t>
  </si>
  <si>
    <t>3)  Contractors  shall  submit  drawings  showing  the  scheme  of  form  work  (shuttering)  for  beams and  slabs,  areas  which  project  out  at  various  levels  as  indicated  in  drgs  and  this  shall  be
obligatory.</t>
  </si>
  <si>
    <t>4) Formwork designed with proposed materials (to be approved prior to making) shall be able to retain its shape, line, dimension, level within the allowable limits of variations. Props shall be only
steel props.</t>
  </si>
  <si>
    <t>5) Formwork shall be designed for rigidity, durability, strength, water tightness, easy removal etc.,</t>
  </si>
  <si>
    <t>6) Necessary arrangement shall be envisaged to provide camber in beams or slabs as per design.</t>
  </si>
  <si>
    <t>7) Formwork for construction joints shall be submitted for approval.</t>
  </si>
  <si>
    <t>8) Backproping sequence shall be as per relevant IS code &amp; as approved by EIC.</t>
  </si>
  <si>
    <t>9)  Shuttering  &amp;  deshuttering  sequence  shall  be  100%  ,80%  &amp;  40%  from  the  slab  to  be  cast
respectively &amp; also to conform to relevant IS code.</t>
  </si>
  <si>
    <t>8) Bolt holes in the formwork if any , to be properly made good and plugged by suitable means to
avoid leakage of slurry.</t>
  </si>
  <si>
    <t>Below Plinth Level</t>
  </si>
  <si>
    <r>
      <rPr>
        <b/>
        <sz val="7"/>
        <rFont val="Calibri"/>
        <family val="1"/>
        <charset val="1"/>
      </rPr>
      <t xml:space="preserve">M25 </t>
    </r>
    <r>
      <rPr>
        <sz val="7"/>
        <rFont val="Calibri"/>
        <family val="1"/>
        <charset val="1"/>
      </rPr>
      <t>Grade for Footings</t>
    </r>
  </si>
  <si>
    <r>
      <rPr>
        <b/>
        <sz val="7"/>
        <rFont val="Calibri"/>
        <family val="1"/>
        <charset val="1"/>
      </rPr>
      <t xml:space="preserve">M25 </t>
    </r>
    <r>
      <rPr>
        <sz val="7"/>
        <rFont val="Calibri"/>
        <family val="1"/>
        <charset val="1"/>
      </rPr>
      <t>Grade for Pedestal</t>
    </r>
  </si>
  <si>
    <r>
      <rPr>
        <b/>
        <sz val="7"/>
        <rFont val="Calibri"/>
        <family val="1"/>
        <charset val="1"/>
      </rPr>
      <t xml:space="preserve">M25 </t>
    </r>
    <r>
      <rPr>
        <sz val="7"/>
        <rFont val="Calibri"/>
        <family val="1"/>
        <charset val="1"/>
      </rPr>
      <t>Grade for Plinth beam</t>
    </r>
  </si>
  <si>
    <r>
      <rPr>
        <b/>
        <sz val="7"/>
        <rFont val="Calibri"/>
        <family val="1"/>
        <charset val="1"/>
      </rPr>
      <t xml:space="preserve">M25 </t>
    </r>
    <r>
      <rPr>
        <sz val="7"/>
        <rFont val="Calibri"/>
        <family val="1"/>
        <charset val="1"/>
      </rPr>
      <t>Grade for Columns</t>
    </r>
  </si>
  <si>
    <t>Sub Total – Below plinth Lvl</t>
  </si>
  <si>
    <t>Above Plinth Level</t>
  </si>
  <si>
    <t>3.a</t>
  </si>
  <si>
    <t>3.b</t>
  </si>
  <si>
    <r>
      <rPr>
        <b/>
        <sz val="7"/>
        <rFont val="Calibri"/>
        <family val="1"/>
        <charset val="1"/>
      </rPr>
      <t xml:space="preserve">M25 </t>
    </r>
    <r>
      <rPr>
        <sz val="7"/>
        <rFont val="Calibri"/>
        <family val="1"/>
        <charset val="1"/>
      </rPr>
      <t>Grade for Roof Beams</t>
    </r>
  </si>
  <si>
    <t>3.c</t>
  </si>
  <si>
    <r>
      <rPr>
        <b/>
        <sz val="7"/>
        <rFont val="Calibri"/>
        <family val="1"/>
        <charset val="1"/>
      </rPr>
      <t xml:space="preserve">M25 </t>
    </r>
    <r>
      <rPr>
        <sz val="7"/>
        <rFont val="Calibri"/>
        <family val="1"/>
        <charset val="1"/>
      </rPr>
      <t>Grade for Roof Slab</t>
    </r>
  </si>
  <si>
    <t>3.d</t>
  </si>
  <si>
    <r>
      <rPr>
        <b/>
        <sz val="7"/>
        <rFont val="Calibri"/>
        <family val="1"/>
        <charset val="1"/>
      </rPr>
      <t xml:space="preserve">M25 </t>
    </r>
    <r>
      <rPr>
        <sz val="7"/>
        <rFont val="Calibri"/>
        <family val="1"/>
        <charset val="1"/>
      </rPr>
      <t>Grade for Lintels</t>
    </r>
  </si>
  <si>
    <t>3.e</t>
  </si>
  <si>
    <r>
      <rPr>
        <b/>
        <sz val="7"/>
        <rFont val="Calibri"/>
        <family val="1"/>
        <charset val="1"/>
      </rPr>
      <t xml:space="preserve">M25 </t>
    </r>
    <r>
      <rPr>
        <sz val="7"/>
        <rFont val="Calibri"/>
        <family val="1"/>
        <charset val="1"/>
      </rPr>
      <t>Grade for Staircase</t>
    </r>
  </si>
  <si>
    <t>3.f</t>
  </si>
  <si>
    <r>
      <rPr>
        <b/>
        <sz val="7"/>
        <rFont val="Calibri"/>
        <family val="1"/>
        <charset val="1"/>
      </rPr>
      <t xml:space="preserve">M25 </t>
    </r>
    <r>
      <rPr>
        <sz val="7"/>
        <rFont val="Calibri"/>
        <family val="1"/>
        <charset val="1"/>
      </rPr>
      <t>Grade for Chajja</t>
    </r>
  </si>
  <si>
    <t>3.g</t>
  </si>
  <si>
    <r>
      <rPr>
        <b/>
        <sz val="7"/>
        <rFont val="Calibri"/>
        <family val="1"/>
        <charset val="1"/>
      </rPr>
      <t xml:space="preserve">M10 </t>
    </r>
    <r>
      <rPr>
        <sz val="7"/>
        <rFont val="Calibri"/>
        <family val="1"/>
        <charset val="1"/>
      </rPr>
      <t>Grade for Dummy Columns</t>
    </r>
  </si>
  <si>
    <t>Sub Total – Above plinth Lvl</t>
  </si>
  <si>
    <t>STEEL WORKS</t>
  </si>
  <si>
    <t>REINFORCEMENT STEEL.</t>
  </si>
  <si>
    <t>Basic price of Steel : Rs.55,000/MT</t>
  </si>
  <si>
    <r>
      <rPr>
        <sz val="7"/>
        <rFont val="Calibri"/>
        <family val="1"/>
        <charset val="1"/>
      </rPr>
      <t xml:space="preserve">Straightening, cutting, bending and tying in position reinforcement for RCC  work with high yield strength  ribbed  cold  twisted  tor  steel  (HSD)  bar  of  various  diameters  and  grade  of  steel  as specified  below  conforming  to  </t>
    </r>
    <r>
      <rPr>
        <b/>
        <sz val="7"/>
        <rFont val="Calibri"/>
        <family val="1"/>
        <charset val="1"/>
      </rPr>
      <t xml:space="preserve">IS-1786-2008  </t>
    </r>
    <r>
      <rPr>
        <sz val="7"/>
        <rFont val="Calibri"/>
        <family val="1"/>
        <charset val="1"/>
      </rPr>
      <t>specification  including  cutting  and  waste, bending, hoisting, fabricating and placing in position according to drawings and binding the reinforcement with  galvanised  annealed  binding  wire  of  double  fold  of  18  gauge  and  providing  Concrete  PVC cover  blocks  (Same  strength  of  concrete)  for  placing  the  reinforcements  in  position  and  for maintaining the cover specified in IS-1786-2008.</t>
    </r>
  </si>
  <si>
    <t>M.T</t>
  </si>
  <si>
    <r>
      <rPr>
        <sz val="7"/>
        <rFont val="Calibri"/>
        <family val="1"/>
        <charset val="1"/>
      </rPr>
      <t xml:space="preserve">Note  :  Unless  noted  otherwise  the  measurements  in  accordance  with  </t>
    </r>
    <r>
      <rPr>
        <b/>
        <sz val="7"/>
        <rFont val="Calibri"/>
        <family val="1"/>
        <charset val="1"/>
      </rPr>
      <t>IS.2502.1963.</t>
    </r>
    <r>
      <rPr>
        <sz val="7"/>
        <rFont val="Calibri"/>
        <family val="1"/>
        <charset val="1"/>
      </rPr>
      <t>However reinforcement shall be measured only in lengths of bars as actually placed in position on standard weight  basis,  no  allowance  being  made  in  the  weight  for  rolling  margin.  Authorised  laps  and splices  only  will be measured.  Chairs  of  any  shape &amp;  profile, Spacer bar of  any  shape &amp; profile, cover block, wastage and binding wire will not be measured and shall be included in the quoted rates.  Quoted  rate  shall  be  deemed  to  have  considered  the  above  stipulation.  Quoted  rate  to include lead, lift, placing  at all levels and as directed.</t>
    </r>
  </si>
  <si>
    <t>SUB Total</t>
  </si>
  <si>
    <t>MASONRY WORK</t>
  </si>
  <si>
    <t>a</t>
  </si>
  <si>
    <t>Manufactured sand (M-sand) confirming to approved gradation.</t>
  </si>
  <si>
    <t>b</t>
  </si>
  <si>
    <t>In case Client insist for using river sand in lieu of M-sand, the difference in rate will  only be paid.</t>
  </si>
  <si>
    <t>c</t>
  </si>
  <si>
    <r>
      <rPr>
        <sz val="7"/>
        <rFont val="Calibri"/>
        <family val="1"/>
        <charset val="1"/>
      </rPr>
      <t xml:space="preserve">Having  block  density  not  less  than  </t>
    </r>
    <r>
      <rPr>
        <b/>
        <sz val="7"/>
        <rFont val="Calibri"/>
        <family val="1"/>
        <charset val="1"/>
      </rPr>
      <t xml:space="preserve">1800Kg/Cum  </t>
    </r>
    <r>
      <rPr>
        <sz val="7"/>
        <rFont val="Calibri"/>
        <family val="1"/>
        <charset val="1"/>
      </rPr>
      <t xml:space="preserve">and  Min  avarage  compressive  strenth  </t>
    </r>
    <r>
      <rPr>
        <b/>
        <sz val="7"/>
        <rFont val="Calibri"/>
        <family val="1"/>
        <charset val="1"/>
      </rPr>
      <t xml:space="preserve">4N/Sqm
</t>
    </r>
    <r>
      <rPr>
        <sz val="7"/>
        <rFont val="Calibri"/>
        <family val="1"/>
        <charset val="1"/>
      </rPr>
      <t xml:space="preserve">confirming to </t>
    </r>
    <r>
      <rPr>
        <b/>
        <sz val="7"/>
        <rFont val="Calibri"/>
        <family val="1"/>
        <charset val="1"/>
      </rPr>
      <t xml:space="preserve">IS 2185 (Part-I) 2005 </t>
    </r>
    <r>
      <rPr>
        <sz val="7"/>
        <rFont val="Calibri"/>
        <family val="1"/>
        <charset val="1"/>
      </rPr>
      <t xml:space="preserve">and constructed  as per </t>
    </r>
    <r>
      <rPr>
        <b/>
        <sz val="7"/>
        <rFont val="Calibri"/>
        <family val="1"/>
        <charset val="1"/>
      </rPr>
      <t>IS 2572:2005.</t>
    </r>
  </si>
  <si>
    <t>SIZE STONE MASONRY</t>
  </si>
  <si>
    <t>Providing and constructing granite  size stone masonry,  in courses not less than 15 cms. high  with bond stones apart in each course,  including curing etc., complete as per specifications  and as directed by engineer -in charge.</t>
  </si>
  <si>
    <t>SOLID BLOCK MASONRY</t>
  </si>
  <si>
    <t>5.2a</t>
  </si>
  <si>
    <t>Providing and constructing solid concrete block masonry wall in cement mortar 1 : 6 ( 1 Cement : 6 M-sand) with necessary scaffolding, curing, raking of joints, lead and lift to required height etc., complete  as  specified.  Solid  concrete  block  of  size  400  x  200  x  200  mm  and  having  minimum
compression strength of 40 kg/sq.cm. At all levels.</t>
  </si>
  <si>
    <t>5.2b</t>
  </si>
  <si>
    <t>Providing and constructing solid concrete block masonry wall in cement mortar 1 : 6 ( 1 Cement : 6 M-sand) with necessary scaffolding, curing, raking of joints, lead and lift to required height etc., complete  as  specified.  Solid  concrete  block  of  size  400  x  150  x  200  mm  and  having  minimum
compression strength of 40 kg/sq.cm. At all levels.</t>
  </si>
  <si>
    <t>5.2c</t>
  </si>
  <si>
    <t>Providing and constructing solid concrete block masonry wall in cement mortar 1 : 6 ( 1 Cement : 6 M-sand) with necessary scaffolding, curing, raking of joints, lead and lift to required height etc., complete  as  specified.  Solid  concrete  block  of  size  400  x  100  x  200  mm  and  having  minimum compression  strength  of  40  kg/sq.cm.  At  all  levels.  Including  150mm  thick  M20  concrete  band with  2  Nos  8  mm  dia  steel  bars  at  every  fifth  course  of  masonry  work,  all  complete  as  per particular specifications.</t>
  </si>
  <si>
    <t>5.2d</t>
  </si>
  <si>
    <t>Providing and constructing solid concrete block masonry wall in cement mortar 1 : 7 ( 1 Cement : 7 M-sand) curing, raking of joints, lead and lift to required height etc., complete as specified. Solid concrete  block  of  size  400  x  200  x  200  mm  and  having  minimum  compression  strength  of  40
kg/sq.cm. For Foundation.</t>
  </si>
  <si>
    <t>5.2e</t>
  </si>
  <si>
    <t>Providing and constructing non load bearing wall with Light Weight Concrete (Autoclaved aerated concrete) Blocks confirming to IS:2185 (Part-3) 1984 and IS 6441-1972 of compressive strength of 3.0N/sq mm with a thin layer of polymer based jointing solvent for super structure with necessary scaffolding,  curing   including   cost  of   all  materials,  labour,  lead  &amp;   lift  etc,  complete   as   per
specifications 400X150X200</t>
  </si>
  <si>
    <t>RO</t>
  </si>
  <si>
    <t>PLASTERING WORK</t>
  </si>
  <si>
    <t>PREMABLE</t>
  </si>
  <si>
    <r>
      <rPr>
        <sz val="7"/>
        <rFont val="Calibri"/>
        <family val="1"/>
        <charset val="1"/>
      </rPr>
      <t xml:space="preserve">Quoted    rate   to   include   to   achieve   true   to   square,   line   and   level   for   all   openings   by providing/using suitable </t>
    </r>
    <r>
      <rPr>
        <b/>
        <sz val="7"/>
        <rFont val="Calibri"/>
        <family val="1"/>
        <charset val="1"/>
      </rPr>
      <t xml:space="preserve">template (made of aluminum sections) </t>
    </r>
    <r>
      <rPr>
        <sz val="7"/>
        <rFont val="Calibri"/>
        <family val="1"/>
        <charset val="1"/>
      </rPr>
      <t>in order to maintain uniformity and standardisation   in size of openings . If  plastering to the openings done does not comply to required standards, the same needs to be done/corrected at the contractor's cost.</t>
    </r>
  </si>
  <si>
    <t>Manufactured  sand  (M-sand)  confirming  to  approved  gradation,  admixture  of  approved  make (FOSROC or equivalent) and dosage as per manufacturer specification to be used in all plastering
works.</t>
  </si>
  <si>
    <t>Provide  6" wide x 0.35mm thick GI plaster mesh for electrical chasing  and fixing Corner Bead of size  45  x  45  mm  made  out  of  galvanized  iron  of  nominal  thickness  of  0.45  mm   Arpitha  / Equivalent make, made out of galvanized iron with a Zinc coating of 120 gms per Sqm,fixed at the junctions  of  Masonry  and  concrete  works  and  other  locations  as  specified  by  the  Engineer
Incharge.</t>
  </si>
  <si>
    <r>
      <rPr>
        <sz val="7"/>
        <rFont val="Calibri"/>
        <family val="1"/>
        <charset val="1"/>
      </rPr>
      <t xml:space="preserve">Providing  Internal  Plastering  with  </t>
    </r>
    <r>
      <rPr>
        <b/>
        <sz val="7"/>
        <rFont val="Calibri"/>
        <family val="1"/>
        <charset val="1"/>
      </rPr>
      <t xml:space="preserve">15mm  thick  CM  1  :  6  </t>
    </r>
    <r>
      <rPr>
        <sz val="7"/>
        <rFont val="Calibri"/>
        <family val="1"/>
        <charset val="1"/>
      </rPr>
      <t xml:space="preserve">for  wall  and  </t>
    </r>
    <r>
      <rPr>
        <b/>
        <sz val="7"/>
        <rFont val="Calibri"/>
        <family val="1"/>
        <charset val="1"/>
      </rPr>
      <t xml:space="preserve">12mm  Thick  CM  1:4  </t>
    </r>
    <r>
      <rPr>
        <sz val="7"/>
        <rFont val="Calibri"/>
        <family val="1"/>
        <charset val="1"/>
      </rPr>
      <t>for ceiling   with lime rendering including dash coat  of Cement  mortar for fixing GI expanded mesh, necessary scaffolding and curing etc., complete as per specification. For Internal walls / ceiling / sides of beams and other vertical surfaces(Note:. P&amp;F of GI mesh is included)</t>
    </r>
  </si>
  <si>
    <t>a) Ceilings with 12mm Thick CM 1:4.</t>
  </si>
  <si>
    <t>b) Internal wall with 15mm thick CM 1 : 6.</t>
  </si>
  <si>
    <t>Providing External plastering 20 mm thk. In CM 1 : 4( 1 Cement : 4 M-sand) sponge finish, rate to include  Integral  waterproofing  compound  2%  by  weight  for  both  coats,  as  per  manufacturers specifications, including  providing  necessary  steel scaffolding  and curing. etc complete. GI mesh of  Arpitha  make  or  equivalent  to  be  fixed  at  the  junction  of  dissimilar  materials  by  necessary fasteners, providing drip moulds, Plastering at all levels, including slab projections, Chejja’s and as per drawings / as per instructions of EIC. Cost of fixing mesh shall be included in the rates.</t>
  </si>
  <si>
    <t>a) External walls with CM 1:4</t>
  </si>
  <si>
    <t>SUB Total-Plastering</t>
  </si>
  <si>
    <t>FLOORING/DADOING/TILING WORK</t>
  </si>
  <si>
    <t>a)The  brand  name/local  name  specified  for  coloured  marble/granite/Vetrified/Ceramic/Glazed tiles flooring or dadoing are meant for the approved quality available in the region.
b) The work shall include Cementitious Polymer Grout for other than toilet area and epoxy grout for toilet area, Laticrete/ Bal Endura or equivalent as manufacturers specifications &amp; drawings.
c) The newly laid floor shall be covered with 4mm thick bubble guard polythene sheet by covering the  entire  finished  surface  as  directed  till  the  finished  items  like  painting/polishing  etc,.  Are completed  inside  the  building.  This  shall  be  done  irrespective  of,  whether  mentioned  in  the individual flooring items or not at no extra cost.
d) Works to be carried out at all levels.
e) For all exposed granite works the edges should be polished and chamfered as per drawing and direction of engineer in charge.</t>
  </si>
  <si>
    <r>
      <rPr>
        <sz val="7"/>
        <rFont val="Calibri"/>
        <family val="1"/>
        <charset val="1"/>
      </rPr>
      <t xml:space="preserve">Providing  , storing  and laying  of  </t>
    </r>
    <r>
      <rPr>
        <b/>
        <sz val="7"/>
        <rFont val="Calibri"/>
        <family val="1"/>
        <charset val="1"/>
      </rPr>
      <t xml:space="preserve">10mm  thick  polished,  Full body  vitrified tiles of 600X1200mm </t>
    </r>
    <r>
      <rPr>
        <sz val="7"/>
        <rFont val="Calibri"/>
        <family val="1"/>
        <charset val="1"/>
      </rPr>
      <t>approved colour,size and make for flooring at all levels</t>
    </r>
    <r>
      <rPr>
        <b/>
        <sz val="7"/>
        <rFont val="Calibri"/>
        <family val="1"/>
        <charset val="1"/>
      </rPr>
      <t xml:space="preserve">, </t>
    </r>
    <r>
      <rPr>
        <sz val="7"/>
        <rFont val="Calibri"/>
        <family val="1"/>
        <charset val="1"/>
      </rPr>
      <t>fixed on 12mm thick cement mortar bed of  1:4  mix  with  water  proofing  compound  and  finishing  joints  with  matching  colour  pigment cement   etc..   as   per   specification   &amp;   drawings   and   as   per   the   directions   of   Engineer-in Charge</t>
    </r>
    <r>
      <rPr>
        <sz val="7"/>
        <rFont val="Arial MT"/>
        <family val="2"/>
        <charset val="1"/>
      </rPr>
      <t>.</t>
    </r>
    <r>
      <rPr>
        <sz val="7"/>
        <rFont val="Calibri"/>
        <family val="1"/>
        <charset val="1"/>
      </rPr>
      <t>(grouting with CEMENT BASED GROUT of BAL-ENDURA / LATICRETE or equivalent etc.,) Basic Rate : Rs 40/Sft
Location : Rooms</t>
    </r>
  </si>
  <si>
    <t>Same as above but for skirting 100mm in height etc (grouting with CEMENT BASED GROUT of BAL
ENDURA / LATICRETE or equivalent etc.,)</t>
  </si>
  <si>
    <t>Rmt</t>
  </si>
  <si>
    <t>Providing, cutting to required size &amp; Laying of 18-20 mm thick pre-polished Granite of approved colour and finish as per specified pattern(Borders) for flooring, laid over avg 30 mm thick cement mortar bed of 1:4 (1 Cement: 4 M-sand) over which cement slurry  @3.3kg/m  applied  , pointing with suitable matching cement based BAL make or approved equivalent, cleaning &amp; washing with diluted detergent, &amp; remove cement mortar deposits, including cleaning , &amp; providing protection sheet  with  275  GSM  –  2  mm  thick  Floor  guard  make  or  equivalent,  joints  to  be  taped,  should remain intact till handing over, removed &amp; disposed out of site after completion, etc., complete. BASIC RATE : Rs 80/sft
Location : Corridor &amp; wherever directed by EIC.</t>
  </si>
  <si>
    <r>
      <rPr>
        <sz val="7"/>
        <rFont val="Calibri"/>
        <family val="1"/>
        <charset val="1"/>
      </rPr>
      <t xml:space="preserve">Providing, cutting to required size &amp; Laying of </t>
    </r>
    <r>
      <rPr>
        <b/>
        <sz val="7"/>
        <rFont val="Calibri"/>
        <family val="1"/>
        <charset val="1"/>
      </rPr>
      <t xml:space="preserve">18-20 mm thick pre-polished Granite </t>
    </r>
    <r>
      <rPr>
        <sz val="7"/>
        <rFont val="Calibri"/>
        <family val="1"/>
        <charset val="1"/>
      </rPr>
      <t xml:space="preserve">of approved colour and finish as per specified pattern(Borders) for </t>
    </r>
    <r>
      <rPr>
        <b/>
        <sz val="7"/>
        <rFont val="Calibri"/>
        <family val="1"/>
        <charset val="1"/>
      </rPr>
      <t xml:space="preserve">flooring, </t>
    </r>
    <r>
      <rPr>
        <sz val="7"/>
        <rFont val="Calibri"/>
        <family val="1"/>
        <charset val="1"/>
      </rPr>
      <t xml:space="preserve">laid over avg 30 mm thick cement mortar bed of 1:4 (1 Cement: 4 M-sand) over which cement slurry  @3.3kg/m  applied  , pointing with suitable matching cement based BAL make or approved equivalent, cleaning &amp; washing with diluted detergent, &amp; remove cement mortar deposits, including cleaning , &amp; providing protection sheet  with  </t>
    </r>
    <r>
      <rPr>
        <b/>
        <sz val="7"/>
        <rFont val="Calibri"/>
        <family val="1"/>
        <charset val="1"/>
      </rPr>
      <t xml:space="preserve">275  GSM  –  2  mm  thick  </t>
    </r>
    <r>
      <rPr>
        <sz val="7"/>
        <rFont val="Calibri"/>
        <family val="1"/>
        <charset val="1"/>
      </rPr>
      <t>Floor  guard  make  or  equivalent,  joints  to  be  taped,  should remain intact till handing over, removed &amp; disposed out of site after completion, etc., complete. BASIC RATE : Rs 75/sft
Location : Class rooms &amp; wherever directed by EIC.</t>
    </r>
  </si>
  <si>
    <r>
      <rPr>
        <sz val="7"/>
        <rFont val="Calibri"/>
        <family val="1"/>
        <charset val="1"/>
      </rPr>
      <t xml:space="preserve">Providing , Storing and </t>
    </r>
    <r>
      <rPr>
        <b/>
        <sz val="7"/>
        <rFont val="Calibri"/>
        <family val="1"/>
        <charset val="1"/>
      </rPr>
      <t xml:space="preserve">Dadoing </t>
    </r>
    <r>
      <rPr>
        <sz val="7"/>
        <rFont val="Calibri"/>
        <family val="1"/>
        <charset val="1"/>
      </rPr>
      <t xml:space="preserve">of approved colour,size and make  </t>
    </r>
    <r>
      <rPr>
        <b/>
        <sz val="7"/>
        <rFont val="Calibri"/>
        <family val="1"/>
        <charset val="1"/>
      </rPr>
      <t xml:space="preserve">Full body vetrfide Tiles of size 1200mmX600mm  </t>
    </r>
    <r>
      <rPr>
        <sz val="7"/>
        <rFont val="Calibri"/>
        <family val="1"/>
        <charset val="1"/>
      </rPr>
      <t xml:space="preserve">fixed on 12mm thick cement mortar bed of 1:4 mix </t>
    </r>
    <r>
      <rPr>
        <b/>
        <sz val="7"/>
        <rFont val="Calibri"/>
        <family val="1"/>
        <charset val="1"/>
      </rPr>
      <t xml:space="preserve">with 75mm  border on top and bottom </t>
    </r>
    <r>
      <rPr>
        <sz val="7"/>
        <rFont val="Calibri"/>
        <family val="1"/>
        <charset val="1"/>
      </rPr>
      <t>and finishing joints with matching colour pigment cement etc.. as per specification &amp; drawings and as per the directions of Engineer-in Charge. (grouting with CEMENT BASED GROUT of BAL-ENDURA / LATICRETE or equivalent etc.,)
Location : Corridor, Class rooms &amp; Staircase BASIC RATE :
Full body Vetrified : Rs 40/Sft</t>
    </r>
  </si>
  <si>
    <r>
      <rPr>
        <sz val="7"/>
        <rFont val="Calibri"/>
        <family val="1"/>
        <charset val="1"/>
      </rPr>
      <t xml:space="preserve">Providing  and laying water cut/water approved polished Granite of  approved quality  and colour for  </t>
    </r>
    <r>
      <rPr>
        <b/>
        <sz val="7"/>
        <rFont val="Calibri"/>
        <family val="1"/>
        <charset val="1"/>
      </rPr>
      <t xml:space="preserve">treads  and  risers  </t>
    </r>
    <r>
      <rPr>
        <sz val="7"/>
        <rFont val="Calibri"/>
        <family val="1"/>
        <charset val="1"/>
      </rPr>
      <t xml:space="preserve">with  bull  nosing  (Nosing  surface  to  be  polished)  and  groves  </t>
    </r>
    <r>
      <rPr>
        <b/>
        <sz val="7"/>
        <rFont val="Calibri"/>
        <family val="1"/>
        <charset val="1"/>
      </rPr>
      <t xml:space="preserve">for  Staircase </t>
    </r>
    <r>
      <rPr>
        <sz val="7"/>
        <rFont val="Calibri"/>
        <family val="1"/>
        <charset val="1"/>
      </rPr>
      <t>treads  20mm  thick,  over  a bed  of  20mm  thick  CM  1:4 proportion, with exposed edges polished with necessary pointing etc., complete as per pattern &amp; details of Architects including polishing, curing etc., complete as per instructions of engineer in charge.
BASIC RATE : Rs.80/sft
(grouting with CEMENT BASED GROUT of BAL-ENDURA / LATICRETE or equivalent etc.,)</t>
    </r>
  </si>
  <si>
    <r>
      <rPr>
        <sz val="7"/>
        <rFont val="Calibri"/>
        <family val="1"/>
        <charset val="1"/>
      </rPr>
      <t xml:space="preserve">Providing  and  laying  with  water cut  water Granite for  </t>
    </r>
    <r>
      <rPr>
        <b/>
        <sz val="7"/>
        <rFont val="Calibri"/>
        <family val="1"/>
        <charset val="1"/>
      </rPr>
      <t xml:space="preserve">skirting  for Staircase  </t>
    </r>
    <r>
      <rPr>
        <sz val="7"/>
        <rFont val="Calibri"/>
        <family val="1"/>
        <charset val="1"/>
      </rPr>
      <t>(100mm)  in  CM  1:4 with  or  without  spacers, set  in wet  cement back  including necessary  chasing and  roughening of wall,chamfered nosing to exposed edges,  all materials,  pointing with necessary cement  grout of approved shade and make, labour etc., complete. BASIC RATE : Rs.80/sft (grouting with CEMENT BASED GROUT of BAL-ENDURA / LATICRETE or equivalent etc.,)</t>
    </r>
  </si>
  <si>
    <r>
      <rPr>
        <sz val="7"/>
        <rFont val="Calibri"/>
        <family val="1"/>
        <charset val="1"/>
      </rPr>
      <t xml:space="preserve">Providing  and  laying  with  water  cut  water  polished  </t>
    </r>
    <r>
      <rPr>
        <b/>
        <sz val="7"/>
        <rFont val="Calibri"/>
        <family val="1"/>
        <charset val="1"/>
      </rPr>
      <t xml:space="preserve">Granite  for  window  sills  of  200mm  wide (Minimum) </t>
    </r>
    <r>
      <rPr>
        <sz val="7"/>
        <rFont val="Calibri"/>
        <family val="1"/>
        <charset val="1"/>
      </rPr>
      <t xml:space="preserve">in CM 1:4 set in wet cement back including necessary chasing and roughening of wall, with  bull  nosing  or  chamfered(Nosing  surface  to  be  polished)  to  exposed  edges,  all  materials, pointing with necessary cement grout of approved shade and make, labour etc., complete as per instructions of engineer in charge. </t>
    </r>
    <r>
      <rPr>
        <b/>
        <sz val="7"/>
        <rFont val="Calibri"/>
        <family val="1"/>
        <charset val="1"/>
      </rPr>
      <t>BASIC RATE : Rs.80/sft</t>
    </r>
  </si>
  <si>
    <r>
      <rPr>
        <sz val="7"/>
        <rFont val="Calibri"/>
        <family val="1"/>
        <charset val="1"/>
      </rPr>
      <t xml:space="preserve">Providing  and  fixing  with  water  cut  water  </t>
    </r>
    <r>
      <rPr>
        <b/>
        <sz val="7"/>
        <rFont val="Calibri"/>
        <family val="1"/>
        <charset val="1"/>
      </rPr>
      <t xml:space="preserve">20mm  polished  Granite  above  Corridor  cladding beyond  window  sill  with  45  mm  projection  (Minimum)  &amp;  30mm  fixed  inside  the  wall   by making groov  (Top of Corridor cladding)  </t>
    </r>
    <r>
      <rPr>
        <sz val="7"/>
        <rFont val="Calibri"/>
        <family val="1"/>
        <charset val="1"/>
      </rPr>
      <t xml:space="preserve">in CM  1:4 set  in wet  cement back  including necessary chasing and roughening of wall, with bull nosing or chamfered(Nosing surface to be polished) to exposed edges, all materials, pointing with necessary cement grout of approved shade and make, labour etc., complete as per instructions of engineer in charge.
</t>
    </r>
    <r>
      <rPr>
        <b/>
        <sz val="7"/>
        <rFont val="Calibri"/>
        <family val="1"/>
        <charset val="1"/>
      </rPr>
      <t>BASIC RATE : Rs.80/sft</t>
    </r>
  </si>
  <si>
    <t>Sub Total – Flooring &amp; Cladding</t>
  </si>
  <si>
    <t>PAINTING WORK</t>
  </si>
  <si>
    <t>(i) Flat surface area will be measured for payment for all types of painting.
(ii) No additional coefficient will be considered for painting over uneven surface unless otherwise specified.
(iii) Paints with low VOC to be used for all painting works.</t>
  </si>
  <si>
    <r>
      <rPr>
        <sz val="7"/>
        <rFont val="Calibri"/>
        <family val="1"/>
        <charset val="1"/>
      </rPr>
      <t xml:space="preserve">Providing  and  applying  </t>
    </r>
    <r>
      <rPr>
        <b/>
        <sz val="7"/>
        <rFont val="Calibri"/>
        <family val="1"/>
        <charset val="1"/>
      </rPr>
      <t xml:space="preserve">Interior  grade  emulsion  paint  (Premium  range)  </t>
    </r>
    <r>
      <rPr>
        <sz val="7"/>
        <rFont val="Calibri"/>
        <family val="1"/>
        <charset val="1"/>
      </rPr>
      <t xml:space="preserve">of  approved  make  and colour as per manufacturer's specifications, in two coats to get an even finish and shade obtained, including  </t>
    </r>
    <r>
      <rPr>
        <b/>
        <sz val="7"/>
        <rFont val="Calibri"/>
        <family val="1"/>
        <charset val="1"/>
      </rPr>
      <t>one  coat  primer,  three  coats  of  cement  putty</t>
    </r>
    <r>
      <rPr>
        <sz val="7"/>
        <rFont val="Calibri"/>
        <family val="1"/>
        <charset val="1"/>
      </rPr>
      <t>,including  necessary  sand  papering  &amp; preparation of surface, Cleaning  after completion, etc, complete and as directed by engineer-in- charge for walls, beams, columns, fins, etc complete..</t>
    </r>
  </si>
  <si>
    <t>a) Ceiling</t>
  </si>
  <si>
    <t>b) Internal Walls</t>
  </si>
  <si>
    <r>
      <rPr>
        <sz val="7"/>
        <rFont val="Calibri"/>
        <family val="1"/>
        <charset val="1"/>
      </rPr>
      <t xml:space="preserve">Providing &amp; painting two coats of </t>
    </r>
    <r>
      <rPr>
        <b/>
        <sz val="7"/>
        <rFont val="Calibri"/>
        <family val="1"/>
        <charset val="1"/>
      </rPr>
      <t>Exterior grade Apex paint (</t>
    </r>
    <r>
      <rPr>
        <b/>
        <sz val="6.5"/>
        <rFont val="Calibri"/>
        <family val="1"/>
        <charset val="1"/>
      </rPr>
      <t>Premium range</t>
    </r>
    <r>
      <rPr>
        <b/>
        <sz val="7"/>
        <rFont val="Calibri"/>
        <family val="1"/>
        <charset val="1"/>
      </rPr>
      <t xml:space="preserve">) </t>
    </r>
    <r>
      <rPr>
        <sz val="7"/>
        <rFont val="Calibri"/>
        <family val="1"/>
        <charset val="1"/>
      </rPr>
      <t>of approved colour &amp;  shade  to  external  surfaces  including  one  coat  of  primer  and  two  coats  of  putty  including necessary  scaffolding,  cleaning  of  paint  stains  where  ever  necessary  etc.,complete  with  all  lead and lift as directed by the engineer in charge at all levels</t>
    </r>
  </si>
  <si>
    <t>Sub Total</t>
  </si>
  <si>
    <t>DOOR, WINDOWS, VENTILATORS</t>
  </si>
  <si>
    <r>
      <rPr>
        <sz val="7"/>
        <rFont val="Calibri"/>
        <family val="1"/>
        <charset val="1"/>
      </rPr>
      <t xml:space="preserve">Supplying and fixing doors with </t>
    </r>
    <r>
      <rPr>
        <b/>
        <sz val="7"/>
        <rFont val="Calibri"/>
        <family val="1"/>
        <charset val="1"/>
      </rPr>
      <t xml:space="preserve">Red Sal wood frame </t>
    </r>
    <r>
      <rPr>
        <sz val="7"/>
        <rFont val="Calibri"/>
        <family val="1"/>
        <charset val="1"/>
      </rPr>
      <t xml:space="preserve">of 125X65mm with </t>
    </r>
    <r>
      <rPr>
        <b/>
        <sz val="7"/>
        <rFont val="Calibri"/>
        <family val="1"/>
        <charset val="1"/>
      </rPr>
      <t xml:space="preserve">32mm thick Single
/double shutter Flush doors </t>
    </r>
    <r>
      <rPr>
        <sz val="7"/>
        <rFont val="Calibri"/>
        <family val="1"/>
        <charset val="1"/>
      </rPr>
      <t xml:space="preserve">of approved make and approved make laminate finish on both sides and </t>
    </r>
    <r>
      <rPr>
        <b/>
        <sz val="7"/>
        <rFont val="Calibri"/>
        <family val="1"/>
        <charset val="1"/>
      </rPr>
      <t xml:space="preserve">5mm fixed frosted glass </t>
    </r>
    <r>
      <rPr>
        <sz val="7"/>
        <rFont val="Calibri"/>
        <family val="1"/>
        <charset val="1"/>
      </rPr>
      <t>for 300mm ventilator above door. The frame shall be fixed on to wall with M.S Holdfast (4 Nos ) 4 No SS hinges including all necessary hardware &amp; accessories, two coats of approved shade enamual paint over coate of primer etc., complete all as per architectural specification and instruction.</t>
    </r>
  </si>
  <si>
    <r>
      <rPr>
        <sz val="7"/>
        <rFont val="Calibri"/>
        <family val="1"/>
        <charset val="1"/>
      </rPr>
      <t xml:space="preserve">Providing and fixing </t>
    </r>
    <r>
      <rPr>
        <b/>
        <sz val="7"/>
        <rFont val="Calibri"/>
        <family val="1"/>
        <charset val="1"/>
      </rPr>
      <t xml:space="preserve">M.S. Grills for Windows &amp; Ventilators on  external wall &amp; Top of compound wall </t>
    </r>
    <r>
      <rPr>
        <sz val="7"/>
        <rFont val="Calibri"/>
        <family val="1"/>
        <charset val="1"/>
      </rPr>
      <t>as per architectural design and detail (weight not less than 16kg/sqm) Finishing the grills with two coats of approved quality enamel paint over coat of red oxide primer, work at all heights etc., complete. as per the drawings and instruction of the Engineer In charge .</t>
    </r>
  </si>
  <si>
    <t>Kgs</t>
  </si>
  <si>
    <r>
      <rPr>
        <b/>
        <sz val="7"/>
        <rFont val="Calibri"/>
        <family val="2"/>
        <charset val="1"/>
      </rPr>
      <t>Terrace water proofing :</t>
    </r>
    <r>
      <rPr>
        <sz val="7"/>
        <rFont val="Calibri"/>
        <family val="2"/>
        <charset val="1"/>
      </rPr>
      <t xml:space="preserve"> Providing and laying 75mm to 100mm thick screed concrete treatment over the 1:2:4 admixed with waterproofing compound and finishing smooth to the required slope with vatta with 300mmx300mm checks, complete. Only rough finishing with rough trowel as per our specification. Ponding and testing the surface for any leakages( 24hours) with mechanical trowelling .
The system should be as per approved method / specification and directions of Engineer-in-charge. Mode of Measurement : Surface area</t>
    </r>
  </si>
  <si>
    <t>MISCELLANEOUS WORKS</t>
  </si>
  <si>
    <t>11.a</t>
  </si>
  <si>
    <r>
      <rPr>
        <sz val="7"/>
        <rFont val="Calibri"/>
        <family val="1"/>
        <charset val="1"/>
      </rPr>
      <t>Providing  and  fixing  1000mm  high  stainless  steel  (Grade  304)  railing  made  of  Hollow  tubes, channels,   plates   etc.,   including,   welding,   grinding,   buffing,   polishing   and   making   curvature (wherever  required) and fitting the same with necessary stainless steel nuts and bolts complete, i/c  fixing  the  railing  with  necessary  accessories  &amp;  stainless  steel  dash  fasteners,  stainless  steel bolts  etc.,  of  required  size,  on  the  top  of  the  floor  or  the  side  of  waist  slab  with  suitable arrangement as per approval of steel bolts etc., of required size, on the top of the floor or the side of  waist  slab  with  suitable  arrangement  as  per  approval  of  Engine</t>
    </r>
    <r>
      <rPr>
        <sz val="7"/>
        <rFont val="Arial MT"/>
        <family val="2"/>
        <charset val="1"/>
      </rPr>
      <t>e</t>
    </r>
    <r>
      <rPr>
        <sz val="7"/>
        <rFont val="Calibri"/>
        <family val="1"/>
        <charset val="1"/>
      </rPr>
      <t>r-in-charge.  -  For  staircase</t>
    </r>
    <r>
      <rPr>
        <sz val="6.5"/>
        <rFont val="Arial MT"/>
        <family val="2"/>
        <charset val="1"/>
      </rPr>
      <t>,</t>
    </r>
  </si>
  <si>
    <t>11.b</t>
  </si>
  <si>
    <t>Providing  and  fixing  "M.S.  Railing"  as  per  architectural  design  and  detail  &amp;  Finishing  the  railing with two coats of approved quality enamel paint over coat of red oxide primer, work at all heights etc., complete. as per the drawings and instruction of the Engineer In charge.
Top  rail  will  be  of  50mm  Dia  SS  Pipe  and  Verticals  will  be  36mm  x  36mm  aquare  pipe  and  in between  Vertical  pipes  top  and  bottom  35mm  x  6mm  thick  flat  to  be  welded   with  12mm  dia verticals at Eq distance welded to top &amp; bottom flat.</t>
  </si>
  <si>
    <t>11.e</t>
  </si>
  <si>
    <t>Supply and Fixing Top rail of 50mm dia SS-304 grade pipe on the parapet wall in the corridor area
as per the architectural drawing and EIC instruction.</t>
  </si>
  <si>
    <t>TOTAL AMOUNT - CIVIL WORKS</t>
  </si>
  <si>
    <t>GST 18%</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</si>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</sst>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_ ;_ @_ "/>
    <numFmt numFmtId="165" formatCode="0.0"/>
  </numFmts>
  <fonts count="21">
    <font>
      <sz val="10"/>
      <color rgb="FF000000"/>
      <name val="Times New Roman"/>
      <charset val="204"/>
    </font>
    <font>
      <sz val="11"/>
      <color rgb="FF000000"/>
      <name val="Arial"/>
      <family val="2"/>
      <charset val="1"/>
    </font>
    <font>
      <sz val="11"/>
      <color rgb="FF000000"/>
      <name val="Calibri"/>
      <family val="2"/>
      <charset val="1"/>
    </font>
    <font>
      <b/>
      <u/>
      <sz val="11"/>
      <name val="Calibri"/>
      <charset val="1"/>
    </font>
    <font>
      <b/>
      <sz val="7"/>
      <name val="Calibri"/>
      <charset val="1"/>
    </font>
    <font>
      <b/>
      <u/>
      <sz val="11"/>
      <name val="Calibri"/>
      <family val="2"/>
      <charset val="1"/>
    </font>
    <font>
      <b/>
      <u/>
      <sz val="11"/>
      <name val="Calibri"/>
    </font>
    <font>
      <b/>
      <sz val="10"/>
      <name val="Calibri"/>
      <family val="1"/>
      <charset val="1"/>
    </font>
    <font>
      <b/>
      <sz val="9"/>
      <name val="Calibri"/>
      <family val="2"/>
      <charset val="1"/>
    </font>
    <font>
      <sz val="9"/>
      <name val="Calibri"/>
      <family val="2"/>
      <charset val="1"/>
    </font>
    <font>
      <b/>
      <sz val="7"/>
      <name val="Calibri"/>
      <family val="1"/>
      <charset val="1"/>
    </font>
    <font>
      <b/>
      <sz val="7"/>
      <color rgb="FF000000"/>
      <name val="Calibri"/>
      <family val="2"/>
      <charset val="1"/>
    </font>
    <font>
      <sz val="7"/>
      <color rgb="FF000000"/>
      <name val="Times New Roman"/>
      <charset val="204"/>
    </font>
    <font>
      <sz val="7"/>
      <name val="Calibri"/>
      <family val="1"/>
      <charset val="1"/>
    </font>
    <font>
      <sz val="7"/>
      <color rgb="FF000000"/>
      <name val="Calibri"/>
      <family val="2"/>
      <charset val="1"/>
    </font>
    <font>
      <sz val="7"/>
      <name val="Arial MT"/>
      <family val="2"/>
      <charset val="1"/>
    </font>
    <font>
      <b/>
      <sz val="6.5"/>
      <name val="Calibri"/>
      <family val="1"/>
      <charset val="1"/>
    </font>
    <font>
      <b/>
      <sz val="7"/>
      <name val="Calibri"/>
      <family val="2"/>
      <charset val="1"/>
    </font>
    <font>
      <sz val="7"/>
      <name val="Calibri"/>
      <family val="2"/>
      <charset val="1"/>
    </font>
    <font>
      <sz val="6.5"/>
      <name val="Arial MT"/>
      <family val="2"/>
      <charset val="1"/>
    </font>
    <font>
      <b/>
      <sz val="9"/>
      <color rgb="FF000000"/>
      <name val="Times New Roman"/>
      <charset val="204"/>
    </font>
  </fonts>
  <fills count="2">
    <fill>
      <patternFill patternType="none"/>
    </fill>
    <fill>
      <patternFill patternType="gray125"/>
    </fill>
  </fills>
  <borders count="6">
    <border>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hair">
        <color auto="1"/>
      </left>
      <right style="hair">
        <color auto="1"/>
      </right>
      <top style="hair">
        <color auto="1"/>
      </top>
      <bottom style="hair">
        <color auto="1"/>
      </bottom>
      <diagonal/>
    </border>
  </borders>
  <cellStyleXfs count="5">
    <xf numFmtId="0" fontId="0" fillId="0" borderId="0"/>
    <xf numFmtId="164" fontId="2" fillId="0" borderId="0" applyBorder="0" applyProtection="0"/>
    <xf numFmtId="0" fontId="1" fillId="0" borderId="0"/>
    <xf numFmtId="0" fontId="2" fillId="0" borderId="0"/>
    <xf numFmtId="0" fontId="2" fillId="0" borderId="0"/>
  </cellStyleXfs>
  <cellXfs count="58">
    <xf numFmtId="0" fontId="0" fillId="0" borderId="0" xfId="0"/>
    <xf numFmtId="0" fontId="4" fillId="0" borderId="0" xfId="0" applyFont="1" applyBorder="1" applyAlignment="1">
      <alignment horizontal="center" vertical="top" wrapText="1"/>
    </xf>
    <xf numFmtId="0" fontId="6" fillId="0" borderId="1" xfId="0" applyFont="1" applyBorder="1" applyAlignment="1">
      <alignment horizontal="left" vertical="top" wrapText="1"/>
    </xf>
    <xf numFmtId="0" fontId="4" fillId="0" borderId="1" xfId="0" applyFont="1" applyBorder="1" applyAlignment="1">
      <alignment horizontal="center" vertical="top" wrapText="1"/>
    </xf>
    <xf numFmtId="0" fontId="4" fillId="0" borderId="2" xfId="0" applyFont="1" applyBorder="1" applyAlignment="1">
      <alignment horizontal="center" vertical="top" wrapText="1"/>
    </xf>
    <xf numFmtId="0" fontId="8" fillId="0" borderId="3" xfId="2" applyFont="1" applyBorder="1" applyAlignment="1">
      <alignment horizontal="center" vertical="center"/>
    </xf>
    <xf numFmtId="0" fontId="8" fillId="0" borderId="3" xfId="2" applyFont="1" applyBorder="1" applyAlignment="1">
      <alignment horizontal="justify" vertical="center"/>
    </xf>
    <xf numFmtId="0" fontId="9" fillId="0" borderId="3" xfId="2" applyFont="1" applyBorder="1" applyAlignment="1">
      <alignment horizontal="center" vertical="center"/>
    </xf>
    <xf numFmtId="4" fontId="9" fillId="0" borderId="3" xfId="2" applyNumberFormat="1" applyFont="1" applyBorder="1" applyAlignment="1">
      <alignment horizontal="center" vertical="center"/>
    </xf>
    <xf numFmtId="4" fontId="9" fillId="0" borderId="3" xfId="1" applyNumberFormat="1" applyFont="1" applyBorder="1" applyAlignment="1" applyProtection="1">
      <alignment horizontal="center" vertical="center"/>
    </xf>
    <xf numFmtId="3" fontId="9" fillId="0" borderId="3" xfId="2" applyNumberFormat="1" applyFont="1" applyBorder="1" applyAlignment="1">
      <alignment horizontal="center" vertical="center"/>
    </xf>
    <xf numFmtId="4" fontId="8" fillId="0" borderId="3" xfId="2" applyNumberFormat="1" applyFont="1" applyBorder="1" applyAlignment="1">
      <alignment horizontal="center" vertical="center"/>
    </xf>
    <xf numFmtId="3" fontId="8" fillId="0" borderId="3" xfId="2" applyNumberFormat="1" applyFont="1" applyBorder="1" applyAlignment="1">
      <alignment horizontal="center" vertical="center"/>
    </xf>
    <xf numFmtId="0" fontId="10" fillId="0" borderId="3" xfId="0" applyFont="1" applyBorder="1" applyAlignment="1">
      <alignment horizontal="center" vertical="top" wrapText="1"/>
    </xf>
    <xf numFmtId="0" fontId="10" fillId="0" borderId="3" xfId="0" applyFont="1" applyBorder="1" applyAlignment="1">
      <alignment horizontal="left" vertical="top" wrapText="1"/>
    </xf>
    <xf numFmtId="1" fontId="11" fillId="0" borderId="3" xfId="0" applyNumberFormat="1" applyFont="1" applyBorder="1" applyAlignment="1">
      <alignment horizontal="center" vertical="top" shrinkToFit="1"/>
    </xf>
    <xf numFmtId="0" fontId="0" fillId="0" borderId="3" xfId="0" applyBorder="1" applyAlignment="1">
      <alignment horizontal="left" wrapText="1"/>
    </xf>
    <xf numFmtId="0" fontId="12" fillId="0" borderId="3" xfId="0" applyFont="1" applyBorder="1" applyAlignment="1">
      <alignment horizontal="left" wrapText="1"/>
    </xf>
    <xf numFmtId="0" fontId="13" fillId="0" borderId="3" xfId="0" applyFont="1" applyBorder="1" applyAlignment="1">
      <alignment horizontal="left" vertical="top" wrapText="1"/>
    </xf>
    <xf numFmtId="0" fontId="0" fillId="0" borderId="3" xfId="0" applyBorder="1" applyAlignment="1">
      <alignment horizontal="left" vertical="top" wrapText="1"/>
    </xf>
    <xf numFmtId="0" fontId="12" fillId="0" borderId="3" xfId="0" applyFont="1" applyBorder="1" applyAlignment="1">
      <alignment horizontal="left" vertical="top" wrapText="1"/>
    </xf>
    <xf numFmtId="0" fontId="12" fillId="0" borderId="3" xfId="0" applyFont="1" applyBorder="1" applyAlignment="1">
      <alignment horizontal="right" vertical="center" wrapText="1"/>
    </xf>
    <xf numFmtId="0" fontId="0" fillId="0" borderId="3" xfId="0" applyBorder="1" applyAlignment="1">
      <alignment horizontal="right" vertical="center" wrapText="1"/>
    </xf>
    <xf numFmtId="0" fontId="0" fillId="0" borderId="3" xfId="0" applyBorder="1" applyAlignment="1">
      <alignment horizontal="left" vertical="center" wrapText="1"/>
    </xf>
    <xf numFmtId="165" fontId="14" fillId="0" borderId="3" xfId="0" applyNumberFormat="1" applyFont="1" applyBorder="1" applyAlignment="1">
      <alignment horizontal="center" vertical="center" shrinkToFit="1"/>
    </xf>
    <xf numFmtId="0" fontId="13" fillId="0" borderId="3" xfId="0" applyFont="1" applyBorder="1" applyAlignment="1">
      <alignment horizontal="center" vertical="center" wrapText="1"/>
    </xf>
    <xf numFmtId="0" fontId="13" fillId="0" borderId="3" xfId="0" applyFont="1" applyBorder="1" applyAlignment="1">
      <alignment horizontal="right" vertical="center" wrapText="1"/>
    </xf>
    <xf numFmtId="0" fontId="13" fillId="0" borderId="3" xfId="0" applyFont="1" applyBorder="1" applyAlignment="1">
      <alignment horizontal="center" vertical="top" wrapText="1"/>
    </xf>
    <xf numFmtId="4" fontId="14" fillId="0" borderId="3" xfId="0" applyNumberFormat="1" applyFont="1" applyBorder="1" applyAlignment="1">
      <alignment horizontal="center" vertical="top" shrinkToFit="1"/>
    </xf>
    <xf numFmtId="0" fontId="14" fillId="0" borderId="3" xfId="0" applyFont="1" applyBorder="1" applyAlignment="1">
      <alignment horizontal="left" wrapText="1"/>
    </xf>
    <xf numFmtId="4" fontId="14" fillId="0" borderId="3" xfId="0" applyNumberFormat="1" applyFont="1" applyBorder="1" applyAlignment="1">
      <alignment horizontal="center" vertical="center" shrinkToFit="1"/>
    </xf>
    <xf numFmtId="165" fontId="14" fillId="0" borderId="3" xfId="0" applyNumberFormat="1" applyFont="1" applyBorder="1" applyAlignment="1">
      <alignment horizontal="center" vertical="top" shrinkToFit="1"/>
    </xf>
    <xf numFmtId="0" fontId="10" fillId="0" borderId="3" xfId="0" applyFont="1" applyBorder="1" applyAlignment="1">
      <alignment horizontal="right" vertical="top" wrapText="1"/>
    </xf>
    <xf numFmtId="1" fontId="14" fillId="0" borderId="3" xfId="0" applyNumberFormat="1" applyFont="1" applyBorder="1" applyAlignment="1">
      <alignment horizontal="center" vertical="top" shrinkToFit="1"/>
    </xf>
    <xf numFmtId="2" fontId="14" fillId="0" borderId="3" xfId="0" applyNumberFormat="1" applyFont="1" applyBorder="1" applyAlignment="1">
      <alignment horizontal="center" vertical="top" shrinkToFit="1"/>
    </xf>
    <xf numFmtId="0" fontId="0" fillId="0" borderId="4" xfId="0" applyBorder="1" applyAlignment="1">
      <alignment horizontal="left" vertical="top" wrapText="1"/>
    </xf>
    <xf numFmtId="1" fontId="14" fillId="0" borderId="3" xfId="0" applyNumberFormat="1" applyFont="1" applyBorder="1" applyAlignment="1">
      <alignment horizontal="center" vertical="center" shrinkToFit="1"/>
    </xf>
    <xf numFmtId="165" fontId="11" fillId="0" borderId="3" xfId="0" applyNumberFormat="1" applyFont="1" applyBorder="1" applyAlignment="1">
      <alignment horizontal="center" vertical="top" shrinkToFit="1"/>
    </xf>
    <xf numFmtId="0" fontId="11" fillId="0" borderId="5" xfId="4" applyFont="1" applyBorder="1" applyAlignment="1">
      <alignment horizontal="justify" wrapText="1"/>
    </xf>
    <xf numFmtId="0" fontId="14" fillId="0" borderId="5" xfId="4" applyFont="1" applyBorder="1" applyAlignment="1">
      <alignment horizontal="justify" vertical="center" wrapText="1"/>
    </xf>
    <xf numFmtId="2" fontId="14" fillId="0" borderId="3" xfId="0" applyNumberFormat="1" applyFont="1" applyBorder="1" applyAlignment="1">
      <alignment horizontal="center" vertical="center" shrinkToFit="1"/>
    </xf>
    <xf numFmtId="2" fontId="14" fillId="0" borderId="3" xfId="0" applyNumberFormat="1" applyFont="1" applyBorder="1" applyAlignment="1">
      <alignment horizontal="left" vertical="center" indent="1" shrinkToFit="1"/>
    </xf>
    <xf numFmtId="4" fontId="14" fillId="0" borderId="3" xfId="0" applyNumberFormat="1" applyFont="1" applyBorder="1" applyAlignment="1">
      <alignment horizontal="right" vertical="center" shrinkToFit="1"/>
    </xf>
    <xf numFmtId="0" fontId="14" fillId="0" borderId="3" xfId="0" applyFont="1" applyBorder="1" applyAlignment="1">
      <alignment horizontal="center" vertical="top" wrapText="1"/>
    </xf>
    <xf numFmtId="0" fontId="17" fillId="0" borderId="3" xfId="2" applyFont="1" applyBorder="1" applyAlignment="1">
      <alignment horizontal="justify" vertical="center" wrapText="1"/>
    </xf>
    <xf numFmtId="0" fontId="14" fillId="0" borderId="3" xfId="0" applyFont="1" applyBorder="1" applyAlignment="1">
      <alignment horizontal="left" vertical="center" wrapText="1"/>
    </xf>
    <xf numFmtId="0" fontId="14" fillId="0" borderId="3" xfId="0" applyFont="1" applyBorder="1" applyAlignment="1">
      <alignment horizontal="right" vertical="center" wrapText="1"/>
    </xf>
    <xf numFmtId="0" fontId="18" fillId="0" borderId="3" xfId="0" applyFont="1" applyBorder="1" applyAlignment="1">
      <alignment horizontal="right" vertical="center" wrapText="1"/>
    </xf>
    <xf numFmtId="2" fontId="14" fillId="0" borderId="3" xfId="0" applyNumberFormat="1" applyFont="1" applyBorder="1" applyAlignment="1">
      <alignment horizontal="right" vertical="top" shrinkToFit="1"/>
    </xf>
    <xf numFmtId="2" fontId="14" fillId="0" borderId="3" xfId="0" applyNumberFormat="1" applyFont="1" applyBorder="1" applyAlignment="1">
      <alignment horizontal="left" vertical="top" indent="1" shrinkToFit="1"/>
    </xf>
    <xf numFmtId="0" fontId="0" fillId="0" borderId="5" xfId="0" applyBorder="1" applyAlignment="1">
      <alignment horizontal="left" vertical="center" wrapText="1"/>
    </xf>
    <xf numFmtId="0" fontId="10" fillId="0" borderId="5" xfId="0" applyFont="1" applyBorder="1" applyAlignment="1">
      <alignment horizontal="right" vertical="center" wrapText="1"/>
    </xf>
    <xf numFmtId="0" fontId="0" fillId="0" borderId="5" xfId="0" applyBorder="1" applyAlignment="1">
      <alignment horizontal="left" wrapText="1"/>
    </xf>
    <xf numFmtId="0" fontId="0" fillId="0" borderId="5" xfId="0" applyBorder="1"/>
    <xf numFmtId="0" fontId="20" fillId="0" borderId="5" xfId="0" applyFont="1" applyBorder="1"/>
    <xf numFmtId="0" fontId="3" fillId="0" borderId="0" xfId="0" applyFont="1" applyBorder="1" applyAlignment="1">
      <alignment horizontal="center" wrapText="1"/>
    </xf>
    <xf numFmtId="0" fontId="5" fillId="0" borderId="0" xfId="3" applyFont="1" applyBorder="1" applyAlignment="1">
      <alignment horizontal="center" vertical="center" wrapText="1"/>
    </xf>
    <xf numFmtId="0" fontId="7" fillId="0" borderId="3" xfId="0" applyFont="1" applyBorder="1" applyAlignment="1">
      <alignment horizontal="center" wrapText="1"/>
    </xf>
  </cellXfs>
  <cellStyles count="5">
    <cellStyle name="Comma" xfId="1" builtinId="3"/>
    <cellStyle name="Normal" xfId="0" builtinId="0"/>
    <cellStyle name="Normal 2" xfId="2" xr:uid="{00000000-0005-0000-0000-000006000000}"/>
    <cellStyle name="Normal 2 3" xfId="3" xr:uid="{00000000-0005-0000-0000-000007000000}"/>
    <cellStyle name="표준_Minimum Margin Form" xfId="4"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57"/>
  <sheetViews>
    <sheetView tabSelected="1" view="pageBreakPreview" zoomScale="124" zoomScaleNormal="124" zoomScalePageLayoutView="124" workbookViewId="0">
      <selection activeCell="E164" sqref="E164"/>
    </sheetView>
  </sheetViews>
  <sheetFormatPr defaultRowHeight="12.9"/>
  <cols>
    <col min="1" max="1" width="5.81640625" customWidth="1"/>
    <col min="2" max="2" width="39.54296875" customWidth="1"/>
    <col min="3" max="3" width="5.54296875" customWidth="1"/>
    <col min="4" max="4" width="8.6328125" customWidth="1"/>
    <col min="5" max="5" width="7.54296875" customWidth="1"/>
    <col min="6" max="6" width="8.36328125" customWidth="1"/>
    <col min="7" max="7" width="12.54296875" customWidth="1"/>
    <col min="8" max="1025" width="8.7265625" customWidth="1"/>
  </cols>
  <sheetData>
    <row r="1" spans="1:7" ht="36.15" customHeight="1">
      <c r="A1" s="55" t="s">
        <v>0</v>
      </c>
      <c r="B1" s="55"/>
      <c r="C1" s="55"/>
      <c r="D1" s="55"/>
      <c r="E1" s="55"/>
      <c r="F1" s="55"/>
      <c r="G1" s="55"/>
    </row>
    <row r="2" spans="1:7" ht="12.75" customHeight="1">
      <c r="A2" s="1"/>
      <c r="B2" s="56"/>
      <c r="C2" s="56"/>
      <c r="D2" s="56"/>
      <c r="E2" s="56"/>
      <c r="F2" s="56"/>
      <c r="G2" s="56"/>
    </row>
    <row r="3" spans="1:7" ht="12.75" customHeight="1">
      <c r="A3" s="1"/>
      <c r="B3" s="2" t="s">
        <v>1</v>
      </c>
      <c r="C3" s="3"/>
      <c r="D3" s="3"/>
      <c r="E3" s="3"/>
      <c r="F3" s="3"/>
      <c r="G3" s="4"/>
    </row>
    <row r="4" spans="1:7" ht="12.75" customHeight="1">
      <c r="A4" s="57" t="s">
        <v>2</v>
      </c>
      <c r="B4" s="57"/>
      <c r="C4" s="57"/>
      <c r="D4" s="57"/>
      <c r="E4" s="57"/>
      <c r="F4" s="57"/>
      <c r="G4" s="57"/>
    </row>
    <row r="5" spans="1:7" ht="12.75" customHeight="1">
      <c r="A5" s="5"/>
      <c r="B5" s="6" t="s">
        <v>3</v>
      </c>
      <c r="C5" s="6"/>
      <c r="D5" s="6"/>
      <c r="E5" s="6"/>
      <c r="F5" s="6"/>
      <c r="G5" s="6"/>
    </row>
    <row r="6" spans="1:7" ht="12.75" customHeight="1">
      <c r="A6" s="5"/>
      <c r="B6" s="6" t="s">
        <v>4</v>
      </c>
      <c r="C6" s="7" t="s">
        <v>5</v>
      </c>
      <c r="D6" s="8">
        <v>632</v>
      </c>
      <c r="E6" s="9" t="s">
        <v>6</v>
      </c>
      <c r="F6" s="10">
        <v>6800</v>
      </c>
      <c r="G6" s="7"/>
    </row>
    <row r="7" spans="1:7" ht="12.75" customHeight="1">
      <c r="A7" s="5"/>
      <c r="B7" s="6" t="s">
        <v>7</v>
      </c>
      <c r="C7" s="7" t="s">
        <v>5</v>
      </c>
      <c r="D7" s="8">
        <v>1134</v>
      </c>
      <c r="E7" s="9" t="s">
        <v>6</v>
      </c>
      <c r="F7" s="10">
        <v>12200</v>
      </c>
      <c r="G7" s="7"/>
    </row>
    <row r="8" spans="1:7" ht="24.65" customHeight="1">
      <c r="A8" s="5"/>
      <c r="B8" s="6" t="s">
        <v>8</v>
      </c>
      <c r="C8" s="7" t="s">
        <v>5</v>
      </c>
      <c r="D8" s="11">
        <v>1766</v>
      </c>
      <c r="E8" s="9" t="s">
        <v>6</v>
      </c>
      <c r="F8" s="12">
        <f>SUM(F6:F7)</f>
        <v>19000</v>
      </c>
      <c r="G8" s="7"/>
    </row>
    <row r="9" spans="1:7" ht="12.75" customHeight="1">
      <c r="A9" s="13" t="s">
        <v>9</v>
      </c>
      <c r="B9" s="14" t="s">
        <v>10</v>
      </c>
      <c r="C9" s="13" t="s">
        <v>11</v>
      </c>
      <c r="D9" s="13" t="s">
        <v>12</v>
      </c>
      <c r="E9" s="13" t="s">
        <v>13</v>
      </c>
      <c r="F9" s="13" t="s">
        <v>14</v>
      </c>
      <c r="G9" s="13" t="s">
        <v>15</v>
      </c>
    </row>
    <row r="10" spans="1:7" ht="12.75" customHeight="1">
      <c r="A10" s="15">
        <v>1</v>
      </c>
      <c r="B10" s="14" t="s">
        <v>16</v>
      </c>
      <c r="C10" s="16"/>
      <c r="D10" s="16"/>
      <c r="E10" s="17"/>
      <c r="F10" s="16"/>
      <c r="G10" s="16"/>
    </row>
    <row r="11" spans="1:7" ht="12.75" customHeight="1">
      <c r="A11" s="16"/>
      <c r="B11" s="18" t="s">
        <v>17</v>
      </c>
      <c r="C11" s="16"/>
      <c r="D11" s="16"/>
      <c r="E11" s="17"/>
      <c r="F11" s="16"/>
      <c r="G11" s="16"/>
    </row>
    <row r="12" spans="1:7" ht="28.75" customHeight="1">
      <c r="A12" s="19"/>
      <c r="B12" s="18" t="s">
        <v>18</v>
      </c>
      <c r="C12" s="19"/>
      <c r="D12" s="19"/>
      <c r="E12" s="20"/>
      <c r="F12" s="19"/>
      <c r="G12" s="19"/>
    </row>
    <row r="13" spans="1:7" ht="174.55" customHeight="1">
      <c r="A13" s="19"/>
      <c r="B13" s="18" t="s">
        <v>19</v>
      </c>
      <c r="C13" s="19"/>
      <c r="D13" s="19"/>
      <c r="E13" s="21"/>
      <c r="F13" s="22"/>
      <c r="G13" s="19"/>
    </row>
    <row r="14" spans="1:7" ht="63" customHeight="1">
      <c r="A14" s="19"/>
      <c r="B14" s="18" t="s">
        <v>20</v>
      </c>
      <c r="C14" s="19"/>
      <c r="D14" s="19"/>
      <c r="E14" s="21"/>
      <c r="F14" s="22"/>
      <c r="G14" s="19"/>
    </row>
    <row r="15" spans="1:7" ht="41.05" customHeight="1">
      <c r="A15" s="23"/>
      <c r="B15" s="18" t="s">
        <v>21</v>
      </c>
      <c r="C15" s="23"/>
      <c r="D15" s="23"/>
      <c r="E15" s="21"/>
      <c r="F15" s="22"/>
      <c r="G15" s="23"/>
    </row>
    <row r="16" spans="1:7" ht="24.25" customHeight="1">
      <c r="A16" s="23"/>
      <c r="B16" s="18" t="s">
        <v>22</v>
      </c>
      <c r="C16" s="23"/>
      <c r="D16" s="23"/>
      <c r="E16" s="21"/>
      <c r="F16" s="22"/>
      <c r="G16" s="23"/>
    </row>
    <row r="17" spans="1:7" ht="24.25" customHeight="1">
      <c r="A17" s="23"/>
      <c r="B17" s="18" t="s">
        <v>23</v>
      </c>
      <c r="C17" s="23"/>
      <c r="D17" s="23"/>
      <c r="E17" s="21"/>
      <c r="F17" s="22"/>
      <c r="G17" s="23"/>
    </row>
    <row r="18" spans="1:7" ht="41.9" customHeight="1">
      <c r="A18" s="19"/>
      <c r="B18" s="18" t="s">
        <v>24</v>
      </c>
      <c r="C18" s="19"/>
      <c r="D18" s="19"/>
      <c r="E18" s="21"/>
      <c r="F18" s="22"/>
      <c r="G18" s="19"/>
    </row>
    <row r="19" spans="1:7" ht="30.75" customHeight="1">
      <c r="A19" s="19"/>
      <c r="B19" s="18" t="s">
        <v>25</v>
      </c>
      <c r="C19" s="19"/>
      <c r="D19" s="19"/>
      <c r="E19" s="21"/>
      <c r="F19" s="22"/>
      <c r="G19" s="19"/>
    </row>
    <row r="20" spans="1:7" ht="83.15" customHeight="1">
      <c r="A20" s="24">
        <v>1.1000000000000001</v>
      </c>
      <c r="B20" s="18" t="s">
        <v>26</v>
      </c>
      <c r="C20" s="25" t="s">
        <v>27</v>
      </c>
      <c r="D20" s="19"/>
      <c r="E20" s="21"/>
      <c r="F20" s="26"/>
      <c r="G20" s="19"/>
    </row>
    <row r="21" spans="1:7" ht="167.9" customHeight="1">
      <c r="A21" s="24">
        <v>1.2</v>
      </c>
      <c r="B21" s="18" t="s">
        <v>28</v>
      </c>
      <c r="C21" s="19"/>
      <c r="D21" s="19"/>
      <c r="E21" s="21"/>
      <c r="F21" s="26"/>
      <c r="G21" s="19"/>
    </row>
    <row r="22" spans="1:7" ht="16.100000000000001" customHeight="1">
      <c r="A22" s="16"/>
      <c r="B22" s="18" t="s">
        <v>29</v>
      </c>
      <c r="C22" s="27" t="s">
        <v>27</v>
      </c>
      <c r="D22" s="28">
        <v>1700</v>
      </c>
      <c r="E22" s="21"/>
      <c r="F22" s="26"/>
      <c r="G22" s="16"/>
    </row>
    <row r="23" spans="1:7" ht="16.100000000000001" customHeight="1">
      <c r="A23" s="16"/>
      <c r="B23" s="18" t="s">
        <v>30</v>
      </c>
      <c r="C23" s="27" t="s">
        <v>27</v>
      </c>
      <c r="D23" s="29" t="s">
        <v>31</v>
      </c>
      <c r="E23" s="21"/>
      <c r="F23" s="26"/>
      <c r="G23" s="16"/>
    </row>
    <row r="24" spans="1:7" ht="9.75" customHeight="1">
      <c r="A24" s="16"/>
      <c r="B24" s="18" t="s">
        <v>32</v>
      </c>
      <c r="C24" s="27" t="s">
        <v>27</v>
      </c>
      <c r="D24" s="16"/>
      <c r="E24" s="21"/>
      <c r="F24" s="26"/>
      <c r="G24" s="16"/>
    </row>
    <row r="25" spans="1:7" ht="99.9" customHeight="1">
      <c r="A25" s="24">
        <v>1.4</v>
      </c>
      <c r="B25" s="18" t="s">
        <v>33</v>
      </c>
      <c r="C25" s="19"/>
      <c r="D25" s="19"/>
      <c r="E25" s="21"/>
      <c r="F25" s="26"/>
      <c r="G25" s="19"/>
    </row>
    <row r="26" spans="1:7" ht="9.75" customHeight="1">
      <c r="A26" s="16"/>
      <c r="B26" s="18" t="s">
        <v>34</v>
      </c>
      <c r="C26" s="27" t="s">
        <v>27</v>
      </c>
      <c r="D26" s="28">
        <v>850</v>
      </c>
      <c r="E26" s="21"/>
      <c r="F26" s="26"/>
      <c r="G26" s="16"/>
    </row>
    <row r="27" spans="1:7" ht="9.75" customHeight="1">
      <c r="A27" s="16"/>
      <c r="B27" s="18" t="s">
        <v>35</v>
      </c>
      <c r="C27" s="27" t="s">
        <v>27</v>
      </c>
      <c r="D27" s="28">
        <v>600</v>
      </c>
      <c r="E27" s="21"/>
      <c r="F27" s="26"/>
      <c r="G27" s="16"/>
    </row>
    <row r="28" spans="1:7" ht="87.25" customHeight="1">
      <c r="A28" s="24">
        <v>1.5</v>
      </c>
      <c r="B28" s="18" t="s">
        <v>36</v>
      </c>
      <c r="C28" s="25" t="s">
        <v>27</v>
      </c>
      <c r="D28" s="19"/>
      <c r="E28" s="21"/>
      <c r="F28" s="26"/>
      <c r="G28" s="19"/>
    </row>
    <row r="29" spans="1:7" ht="119.5" customHeight="1">
      <c r="A29" s="24">
        <v>1.6</v>
      </c>
      <c r="B29" s="18" t="s">
        <v>37</v>
      </c>
      <c r="C29" s="25" t="s">
        <v>5</v>
      </c>
      <c r="D29" s="30">
        <v>640</v>
      </c>
      <c r="E29" s="21"/>
      <c r="F29" s="26"/>
      <c r="G29" s="19"/>
    </row>
    <row r="30" spans="1:7" ht="45.35" customHeight="1">
      <c r="A30" s="31">
        <v>1.7</v>
      </c>
      <c r="B30" s="18" t="s">
        <v>38</v>
      </c>
      <c r="C30" s="27" t="s">
        <v>5</v>
      </c>
      <c r="D30" s="19"/>
      <c r="E30" s="21"/>
      <c r="F30" s="26"/>
      <c r="G30" s="19"/>
    </row>
    <row r="31" spans="1:7" ht="9.75" customHeight="1">
      <c r="A31" s="16"/>
      <c r="B31" s="32" t="s">
        <v>39</v>
      </c>
      <c r="C31" s="16"/>
      <c r="D31" s="16"/>
      <c r="E31" s="21"/>
      <c r="F31" s="26"/>
      <c r="G31" s="16"/>
    </row>
    <row r="32" spans="1:7" ht="9.75" customHeight="1">
      <c r="A32" s="33">
        <v>2</v>
      </c>
      <c r="B32" s="14" t="s">
        <v>40</v>
      </c>
      <c r="C32" s="16"/>
      <c r="D32" s="16"/>
      <c r="E32" s="21"/>
      <c r="F32" s="26"/>
      <c r="G32" s="16"/>
    </row>
    <row r="33" spans="1:7" ht="9.75" customHeight="1">
      <c r="A33" s="16"/>
      <c r="B33" s="18" t="s">
        <v>17</v>
      </c>
      <c r="C33" s="16"/>
      <c r="D33" s="16"/>
      <c r="E33" s="21"/>
      <c r="F33" s="26"/>
      <c r="G33" s="16"/>
    </row>
    <row r="34" spans="1:7" ht="39.75" customHeight="1">
      <c r="A34" s="19"/>
      <c r="B34" s="18" t="s">
        <v>41</v>
      </c>
      <c r="C34" s="19"/>
      <c r="D34" s="19"/>
      <c r="E34" s="21"/>
      <c r="F34" s="26"/>
      <c r="G34" s="19"/>
    </row>
    <row r="35" spans="1:7" ht="19.5" customHeight="1">
      <c r="A35" s="23"/>
      <c r="B35" s="18" t="s">
        <v>42</v>
      </c>
      <c r="C35" s="23"/>
      <c r="D35" s="23"/>
      <c r="E35" s="21"/>
      <c r="F35" s="26"/>
      <c r="G35" s="23"/>
    </row>
    <row r="36" spans="1:7" ht="86.7" customHeight="1">
      <c r="A36" s="19"/>
      <c r="B36" s="18" t="s">
        <v>43</v>
      </c>
      <c r="C36" s="19"/>
      <c r="D36" s="19"/>
      <c r="E36" s="21"/>
      <c r="F36" s="26"/>
      <c r="G36" s="19"/>
    </row>
    <row r="37" spans="1:7" ht="22.2" customHeight="1">
      <c r="A37" s="16"/>
      <c r="B37" s="14" t="s">
        <v>44</v>
      </c>
      <c r="C37" s="16"/>
      <c r="D37" s="16"/>
      <c r="E37" s="21"/>
      <c r="F37" s="26"/>
      <c r="G37" s="16"/>
    </row>
    <row r="38" spans="1:7" ht="9.75" customHeight="1">
      <c r="A38" s="31">
        <v>2.1</v>
      </c>
      <c r="B38" s="18" t="s">
        <v>45</v>
      </c>
      <c r="C38" s="27" t="s">
        <v>27</v>
      </c>
      <c r="D38" s="34">
        <v>40</v>
      </c>
      <c r="E38" s="21"/>
      <c r="F38" s="26"/>
      <c r="G38" s="16"/>
    </row>
    <row r="39" spans="1:7" ht="9.75" customHeight="1">
      <c r="A39" s="31">
        <v>2.2000000000000002</v>
      </c>
      <c r="B39" s="18" t="s">
        <v>46</v>
      </c>
      <c r="C39" s="27" t="s">
        <v>27</v>
      </c>
      <c r="D39" s="34">
        <v>10</v>
      </c>
      <c r="E39" s="21"/>
      <c r="F39" s="26"/>
      <c r="G39" s="16"/>
    </row>
    <row r="40" spans="1:7" ht="9.75" customHeight="1">
      <c r="A40" s="31">
        <v>2.2999999999999998</v>
      </c>
      <c r="B40" s="18" t="s">
        <v>47</v>
      </c>
      <c r="C40" s="27" t="s">
        <v>27</v>
      </c>
      <c r="D40" s="34">
        <v>65</v>
      </c>
      <c r="E40" s="21"/>
      <c r="F40" s="26"/>
      <c r="G40" s="16"/>
    </row>
    <row r="41" spans="1:7" ht="29.25" customHeight="1">
      <c r="A41" s="31">
        <v>2.4</v>
      </c>
      <c r="B41" s="18" t="s">
        <v>48</v>
      </c>
      <c r="C41" s="27" t="s">
        <v>5</v>
      </c>
      <c r="D41" s="34">
        <v>110</v>
      </c>
      <c r="E41" s="21"/>
      <c r="F41" s="26"/>
      <c r="G41" s="35"/>
    </row>
    <row r="42" spans="1:7" ht="9.75" customHeight="1">
      <c r="A42" s="16"/>
      <c r="B42" s="16"/>
      <c r="C42" s="16"/>
      <c r="D42" s="16"/>
      <c r="E42" s="21"/>
      <c r="F42" s="26"/>
      <c r="G42" s="16"/>
    </row>
    <row r="43" spans="1:7" ht="9.75" customHeight="1">
      <c r="A43" s="16"/>
      <c r="B43" s="32" t="s">
        <v>39</v>
      </c>
      <c r="C43" s="16"/>
      <c r="D43" s="16"/>
      <c r="E43" s="21"/>
      <c r="F43" s="26"/>
      <c r="G43" s="16"/>
    </row>
    <row r="44" spans="1:7" ht="9.75" customHeight="1">
      <c r="A44" s="15">
        <v>3</v>
      </c>
      <c r="B44" s="14" t="s">
        <v>49</v>
      </c>
      <c r="C44" s="16"/>
      <c r="D44" s="16"/>
      <c r="E44" s="21"/>
      <c r="F44" s="26"/>
      <c r="G44" s="16"/>
    </row>
    <row r="45" spans="1:7" ht="9.75" customHeight="1">
      <c r="A45" s="16"/>
      <c r="B45" s="18" t="s">
        <v>50</v>
      </c>
      <c r="C45" s="16"/>
      <c r="D45" s="16"/>
      <c r="E45" s="21"/>
      <c r="F45" s="26"/>
      <c r="G45" s="16"/>
    </row>
    <row r="46" spans="1:7" ht="9.75" customHeight="1">
      <c r="A46" s="16"/>
      <c r="B46" s="18" t="s">
        <v>51</v>
      </c>
      <c r="C46" s="16"/>
      <c r="D46" s="16"/>
      <c r="E46" s="21"/>
      <c r="F46" s="26"/>
      <c r="G46" s="16"/>
    </row>
    <row r="47" spans="1:7" ht="29.25" customHeight="1">
      <c r="A47" s="19"/>
      <c r="B47" s="18" t="s">
        <v>52</v>
      </c>
      <c r="C47" s="19"/>
      <c r="D47" s="19"/>
      <c r="E47" s="21"/>
      <c r="F47" s="26"/>
      <c r="G47" s="19"/>
    </row>
    <row r="48" spans="1:7" ht="32.799999999999997" customHeight="1">
      <c r="A48" s="23"/>
      <c r="B48" s="18" t="s">
        <v>53</v>
      </c>
      <c r="C48" s="23"/>
      <c r="D48" s="23"/>
      <c r="E48" s="21"/>
      <c r="F48" s="26"/>
      <c r="G48" s="23"/>
    </row>
    <row r="49" spans="1:7" ht="39.35" customHeight="1">
      <c r="A49" s="19"/>
      <c r="B49" s="18" t="s">
        <v>54</v>
      </c>
      <c r="C49" s="19"/>
      <c r="D49" s="19"/>
      <c r="E49" s="21"/>
      <c r="F49" s="26"/>
      <c r="G49" s="19"/>
    </row>
    <row r="50" spans="1:7" ht="22.2" customHeight="1">
      <c r="A50" s="16"/>
      <c r="B50" s="18" t="s">
        <v>55</v>
      </c>
      <c r="C50" s="16"/>
      <c r="D50" s="16"/>
      <c r="E50" s="21"/>
      <c r="F50" s="26"/>
      <c r="G50" s="16"/>
    </row>
    <row r="51" spans="1:7" ht="25.2" customHeight="1">
      <c r="A51" s="23"/>
      <c r="B51" s="18" t="s">
        <v>56</v>
      </c>
      <c r="C51" s="23"/>
      <c r="D51" s="23"/>
      <c r="E51" s="21"/>
      <c r="F51" s="26"/>
      <c r="G51" s="23"/>
    </row>
    <row r="52" spans="1:7" ht="9.75" customHeight="1">
      <c r="A52" s="16"/>
      <c r="B52" s="18" t="s">
        <v>57</v>
      </c>
      <c r="C52" s="16"/>
      <c r="D52" s="16"/>
      <c r="E52" s="21"/>
      <c r="F52" s="26"/>
      <c r="G52" s="16"/>
    </row>
    <row r="53" spans="1:7" ht="48.9" customHeight="1">
      <c r="A53" s="19"/>
      <c r="B53" s="18" t="s">
        <v>58</v>
      </c>
      <c r="C53" s="19"/>
      <c r="D53" s="19"/>
      <c r="E53" s="21"/>
      <c r="F53" s="26"/>
      <c r="G53" s="19"/>
    </row>
    <row r="54" spans="1:7" ht="29.25" customHeight="1">
      <c r="A54" s="19"/>
      <c r="B54" s="18" t="s">
        <v>59</v>
      </c>
      <c r="C54" s="19"/>
      <c r="D54" s="19"/>
      <c r="E54" s="21"/>
      <c r="F54" s="26"/>
      <c r="G54" s="19"/>
    </row>
    <row r="55" spans="1:7" ht="35.799999999999997" customHeight="1">
      <c r="A55" s="23"/>
      <c r="B55" s="18" t="s">
        <v>60</v>
      </c>
      <c r="C55" s="23"/>
      <c r="D55" s="23"/>
      <c r="E55" s="21"/>
      <c r="F55" s="26"/>
      <c r="G55" s="23"/>
    </row>
    <row r="56" spans="1:7" ht="30.25" customHeight="1">
      <c r="A56" s="23"/>
      <c r="B56" s="18" t="s">
        <v>61</v>
      </c>
      <c r="C56" s="23"/>
      <c r="D56" s="23"/>
      <c r="E56" s="21"/>
      <c r="F56" s="26"/>
      <c r="G56" s="23"/>
    </row>
    <row r="57" spans="1:7" ht="26.25" customHeight="1">
      <c r="A57" s="23"/>
      <c r="B57" s="18" t="s">
        <v>62</v>
      </c>
      <c r="C57" s="23"/>
      <c r="D57" s="23"/>
      <c r="E57" s="21"/>
      <c r="F57" s="26"/>
      <c r="G57" s="23"/>
    </row>
    <row r="58" spans="1:7" ht="29.7" customHeight="1">
      <c r="A58" s="23"/>
      <c r="B58" s="18" t="s">
        <v>63</v>
      </c>
      <c r="C58" s="23"/>
      <c r="D58" s="23"/>
      <c r="E58" s="21"/>
      <c r="F58" s="26"/>
      <c r="G58" s="23"/>
    </row>
    <row r="59" spans="1:7" ht="89.8" customHeight="1">
      <c r="A59" s="19"/>
      <c r="B59" s="18" t="s">
        <v>64</v>
      </c>
      <c r="C59" s="19"/>
      <c r="D59" s="19"/>
      <c r="E59" s="21"/>
      <c r="F59" s="26"/>
      <c r="G59" s="19"/>
    </row>
    <row r="60" spans="1:7" ht="9.75" customHeight="1">
      <c r="A60" s="16"/>
      <c r="B60" s="14" t="s">
        <v>65</v>
      </c>
      <c r="C60" s="16"/>
      <c r="D60" s="16"/>
      <c r="E60" s="21"/>
      <c r="F60" s="26"/>
      <c r="G60" s="16"/>
    </row>
    <row r="61" spans="1:7" ht="9.75" customHeight="1">
      <c r="A61" s="16"/>
      <c r="B61" s="18" t="s">
        <v>66</v>
      </c>
      <c r="C61" s="16"/>
      <c r="D61" s="16"/>
      <c r="E61" s="21"/>
      <c r="F61" s="26"/>
      <c r="G61" s="16"/>
    </row>
    <row r="62" spans="1:7" ht="117" customHeight="1">
      <c r="A62" s="19"/>
      <c r="B62" s="18" t="s">
        <v>67</v>
      </c>
      <c r="C62" s="19"/>
      <c r="D62" s="19"/>
      <c r="E62" s="21"/>
      <c r="F62" s="26"/>
      <c r="G62" s="19"/>
    </row>
    <row r="63" spans="1:7" ht="30.25" customHeight="1">
      <c r="A63" s="23"/>
      <c r="B63" s="18" t="s">
        <v>68</v>
      </c>
      <c r="C63" s="23"/>
      <c r="D63" s="23"/>
      <c r="E63" s="21"/>
      <c r="F63" s="26"/>
      <c r="G63" s="23"/>
    </row>
    <row r="64" spans="1:7" ht="29.25" customHeight="1">
      <c r="A64" s="19"/>
      <c r="B64" s="18" t="s">
        <v>69</v>
      </c>
      <c r="C64" s="19"/>
      <c r="D64" s="19"/>
      <c r="E64" s="21"/>
      <c r="F64" s="26"/>
      <c r="G64" s="19"/>
    </row>
    <row r="65" spans="1:7" ht="9.75" customHeight="1">
      <c r="A65" s="16"/>
      <c r="B65" s="18" t="s">
        <v>70</v>
      </c>
      <c r="C65" s="16"/>
      <c r="D65" s="16"/>
      <c r="E65" s="21"/>
      <c r="F65" s="26"/>
      <c r="G65" s="16"/>
    </row>
    <row r="66" spans="1:7" ht="40.85" customHeight="1">
      <c r="A66" s="19"/>
      <c r="B66" s="18" t="s">
        <v>71</v>
      </c>
      <c r="C66" s="19"/>
      <c r="D66" s="19"/>
      <c r="E66" s="21"/>
      <c r="F66" s="26"/>
      <c r="G66" s="19"/>
    </row>
    <row r="67" spans="1:7" ht="40.950000000000003" customHeight="1">
      <c r="A67" s="19"/>
      <c r="B67" s="18" t="s">
        <v>72</v>
      </c>
      <c r="C67" s="19"/>
      <c r="D67" s="19"/>
      <c r="E67" s="21"/>
      <c r="F67" s="26"/>
      <c r="G67" s="19"/>
    </row>
    <row r="68" spans="1:7" ht="19.5" customHeight="1">
      <c r="A68" s="23"/>
      <c r="B68" s="18" t="s">
        <v>73</v>
      </c>
      <c r="C68" s="23"/>
      <c r="D68" s="23"/>
      <c r="E68" s="21"/>
      <c r="F68" s="26"/>
      <c r="G68" s="23"/>
    </row>
    <row r="69" spans="1:7" ht="19.5" customHeight="1">
      <c r="A69" s="23"/>
      <c r="B69" s="18" t="s">
        <v>74</v>
      </c>
      <c r="C69" s="23"/>
      <c r="D69" s="23"/>
      <c r="E69" s="21"/>
      <c r="F69" s="26"/>
      <c r="G69" s="23"/>
    </row>
    <row r="70" spans="1:7" ht="19.649999999999999" customHeight="1">
      <c r="A70" s="16"/>
      <c r="B70" s="18" t="s">
        <v>75</v>
      </c>
      <c r="C70" s="16"/>
      <c r="D70" s="16"/>
      <c r="E70" s="21"/>
      <c r="F70" s="26"/>
      <c r="G70" s="16"/>
    </row>
    <row r="71" spans="1:7" ht="17.149999999999999" customHeight="1">
      <c r="A71" s="16"/>
      <c r="B71" s="18" t="s">
        <v>76</v>
      </c>
      <c r="C71" s="16"/>
      <c r="D71" s="16"/>
      <c r="E71" s="21"/>
      <c r="F71" s="26"/>
      <c r="G71" s="16"/>
    </row>
    <row r="72" spans="1:7" ht="26.25" customHeight="1">
      <c r="A72" s="23"/>
      <c r="B72" s="18" t="s">
        <v>77</v>
      </c>
      <c r="C72" s="23"/>
      <c r="D72" s="23"/>
      <c r="E72" s="21"/>
      <c r="F72" s="26"/>
      <c r="G72" s="23"/>
    </row>
    <row r="73" spans="1:7" ht="28.2" customHeight="1">
      <c r="A73" s="23"/>
      <c r="B73" s="18" t="s">
        <v>78</v>
      </c>
      <c r="C73" s="23"/>
      <c r="D73" s="23"/>
      <c r="E73" s="21"/>
      <c r="F73" s="26"/>
      <c r="G73" s="23"/>
    </row>
    <row r="74" spans="1:7" ht="9.75" customHeight="1">
      <c r="A74" s="16"/>
      <c r="B74" s="14" t="s">
        <v>79</v>
      </c>
      <c r="C74" s="16"/>
      <c r="D74" s="16"/>
      <c r="E74" s="21"/>
      <c r="F74" s="26"/>
      <c r="G74" s="16"/>
    </row>
    <row r="75" spans="1:7" ht="9.75" customHeight="1">
      <c r="A75" s="31">
        <v>3.1</v>
      </c>
      <c r="B75" s="14" t="s">
        <v>80</v>
      </c>
      <c r="C75" s="27" t="s">
        <v>27</v>
      </c>
      <c r="D75" s="34">
        <v>180</v>
      </c>
      <c r="E75" s="21"/>
      <c r="F75" s="26"/>
      <c r="G75" s="16"/>
    </row>
    <row r="76" spans="1:7" ht="9.75" customHeight="1">
      <c r="A76" s="31">
        <v>3.2</v>
      </c>
      <c r="B76" s="14" t="s">
        <v>81</v>
      </c>
      <c r="C76" s="27" t="s">
        <v>27</v>
      </c>
      <c r="D76" s="16"/>
      <c r="E76" s="21"/>
      <c r="F76" s="26"/>
      <c r="G76" s="16"/>
    </row>
    <row r="77" spans="1:7" ht="9.75" customHeight="1">
      <c r="A77" s="31">
        <v>3.3</v>
      </c>
      <c r="B77" s="14" t="s">
        <v>82</v>
      </c>
      <c r="C77" s="27" t="s">
        <v>27</v>
      </c>
      <c r="D77" s="34">
        <v>10</v>
      </c>
      <c r="E77" s="21"/>
      <c r="F77" s="26"/>
      <c r="G77" s="16"/>
    </row>
    <row r="78" spans="1:7" ht="9.75" customHeight="1">
      <c r="A78" s="31">
        <v>3.4</v>
      </c>
      <c r="B78" s="14" t="s">
        <v>83</v>
      </c>
      <c r="C78" s="27" t="s">
        <v>27</v>
      </c>
      <c r="D78" s="34">
        <v>8</v>
      </c>
      <c r="E78" s="21"/>
      <c r="F78" s="26"/>
      <c r="G78" s="16"/>
    </row>
    <row r="79" spans="1:7" ht="9.75" customHeight="1">
      <c r="A79" s="31"/>
      <c r="B79" s="14"/>
      <c r="C79" s="27"/>
      <c r="D79" s="34"/>
      <c r="E79" s="21"/>
      <c r="F79" s="26"/>
      <c r="G79" s="16"/>
    </row>
    <row r="80" spans="1:7" ht="9.75" customHeight="1">
      <c r="A80" s="16"/>
      <c r="B80" s="14" t="s">
        <v>84</v>
      </c>
      <c r="C80" s="16"/>
      <c r="D80" s="16"/>
      <c r="E80" s="21"/>
      <c r="F80" s="26"/>
      <c r="G80" s="16"/>
    </row>
    <row r="81" spans="1:7" ht="9.75" customHeight="1">
      <c r="A81" s="16"/>
      <c r="B81" s="14" t="s">
        <v>85</v>
      </c>
      <c r="C81" s="16"/>
      <c r="D81" s="16"/>
      <c r="E81" s="21"/>
      <c r="F81" s="26"/>
      <c r="G81" s="16"/>
    </row>
    <row r="82" spans="1:7" ht="9.75" customHeight="1">
      <c r="A82" s="27" t="s">
        <v>86</v>
      </c>
      <c r="B82" s="14" t="s">
        <v>83</v>
      </c>
      <c r="C82" s="27" t="s">
        <v>27</v>
      </c>
      <c r="D82" s="34">
        <v>80</v>
      </c>
      <c r="E82" s="21"/>
      <c r="F82" s="26"/>
      <c r="G82" s="16"/>
    </row>
    <row r="83" spans="1:7" ht="9.75" customHeight="1">
      <c r="A83" s="27" t="s">
        <v>87</v>
      </c>
      <c r="B83" s="14" t="s">
        <v>88</v>
      </c>
      <c r="C83" s="27" t="s">
        <v>27</v>
      </c>
      <c r="D83" s="34">
        <v>180</v>
      </c>
      <c r="E83" s="21"/>
      <c r="F83" s="26"/>
      <c r="G83" s="16"/>
    </row>
    <row r="84" spans="1:7" ht="9.75" customHeight="1">
      <c r="A84" s="27" t="s">
        <v>89</v>
      </c>
      <c r="B84" s="14" t="s">
        <v>90</v>
      </c>
      <c r="C84" s="27" t="s">
        <v>27</v>
      </c>
      <c r="D84" s="34">
        <v>285</v>
      </c>
      <c r="E84" s="21"/>
      <c r="F84" s="26"/>
      <c r="G84" s="16"/>
    </row>
    <row r="85" spans="1:7" ht="9.75" customHeight="1">
      <c r="A85" s="27" t="s">
        <v>91</v>
      </c>
      <c r="B85" s="14" t="s">
        <v>92</v>
      </c>
      <c r="C85" s="27" t="s">
        <v>27</v>
      </c>
      <c r="D85" s="34">
        <v>15</v>
      </c>
      <c r="E85" s="21"/>
      <c r="F85" s="26"/>
      <c r="G85" s="16"/>
    </row>
    <row r="86" spans="1:7" ht="9.75" customHeight="1">
      <c r="A86" s="27" t="s">
        <v>93</v>
      </c>
      <c r="B86" s="14" t="s">
        <v>94</v>
      </c>
      <c r="C86" s="27" t="s">
        <v>27</v>
      </c>
      <c r="D86" s="34">
        <v>8</v>
      </c>
      <c r="E86" s="21"/>
      <c r="F86" s="26"/>
      <c r="G86" s="16"/>
    </row>
    <row r="87" spans="1:7" ht="9.75" customHeight="1">
      <c r="A87" s="27" t="s">
        <v>95</v>
      </c>
      <c r="B87" s="14" t="s">
        <v>96</v>
      </c>
      <c r="C87" s="27" t="s">
        <v>5</v>
      </c>
      <c r="D87" s="34">
        <v>140</v>
      </c>
      <c r="E87" s="21"/>
      <c r="F87" s="26"/>
      <c r="G87" s="16"/>
    </row>
    <row r="88" spans="1:7" ht="9.75" customHeight="1">
      <c r="A88" s="27" t="s">
        <v>97</v>
      </c>
      <c r="B88" s="14" t="s">
        <v>98</v>
      </c>
      <c r="C88" s="27" t="s">
        <v>27</v>
      </c>
      <c r="D88" s="34">
        <v>20</v>
      </c>
      <c r="E88" s="21"/>
      <c r="F88" s="26"/>
      <c r="G88" s="16"/>
    </row>
    <row r="89" spans="1:7" ht="9.75" customHeight="1">
      <c r="A89" s="16"/>
      <c r="B89" s="14" t="s">
        <v>99</v>
      </c>
      <c r="C89" s="16"/>
      <c r="D89" s="16"/>
      <c r="E89" s="21"/>
      <c r="F89" s="26"/>
      <c r="G89" s="16"/>
    </row>
    <row r="90" spans="1:7" ht="9.75" customHeight="1">
      <c r="A90" s="33">
        <v>4</v>
      </c>
      <c r="B90" s="14" t="s">
        <v>100</v>
      </c>
      <c r="C90" s="16"/>
      <c r="D90" s="16"/>
      <c r="E90" s="21"/>
      <c r="F90" s="26"/>
      <c r="G90" s="16"/>
    </row>
    <row r="91" spans="1:7" ht="9.75" customHeight="1">
      <c r="A91" s="16"/>
      <c r="B91" s="14" t="s">
        <v>101</v>
      </c>
      <c r="C91" s="16"/>
      <c r="D91" s="16"/>
      <c r="E91" s="21"/>
      <c r="F91" s="26"/>
      <c r="G91" s="16"/>
    </row>
    <row r="92" spans="1:7" ht="9.75" customHeight="1">
      <c r="A92" s="16"/>
      <c r="B92" s="14" t="s">
        <v>102</v>
      </c>
      <c r="C92" s="16"/>
      <c r="D92" s="16"/>
      <c r="E92" s="21"/>
      <c r="F92" s="26"/>
      <c r="G92" s="16"/>
    </row>
    <row r="93" spans="1:7" ht="90.9" customHeight="1">
      <c r="A93" s="19"/>
      <c r="B93" s="18" t="s">
        <v>103</v>
      </c>
      <c r="C93" s="25" t="s">
        <v>104</v>
      </c>
      <c r="D93" s="36">
        <v>90</v>
      </c>
      <c r="E93" s="21"/>
      <c r="F93" s="26"/>
      <c r="G93" s="19"/>
    </row>
    <row r="94" spans="1:7" ht="90.25" customHeight="1">
      <c r="A94" s="19"/>
      <c r="B94" s="18" t="s">
        <v>105</v>
      </c>
      <c r="C94" s="19"/>
      <c r="D94" s="19"/>
      <c r="E94" s="21"/>
      <c r="F94" s="26"/>
      <c r="G94" s="19"/>
    </row>
    <row r="95" spans="1:7" ht="9.75" customHeight="1">
      <c r="A95" s="16"/>
      <c r="B95" s="32" t="s">
        <v>106</v>
      </c>
      <c r="C95" s="16"/>
      <c r="D95" s="16"/>
      <c r="E95" s="21"/>
      <c r="F95" s="26"/>
      <c r="G95" s="16"/>
    </row>
    <row r="96" spans="1:7" ht="9.75" customHeight="1">
      <c r="A96" s="15">
        <v>5</v>
      </c>
      <c r="B96" s="14" t="s">
        <v>107</v>
      </c>
      <c r="C96" s="16"/>
      <c r="D96" s="16"/>
      <c r="E96" s="21"/>
      <c r="F96" s="26"/>
      <c r="G96" s="16"/>
    </row>
    <row r="97" spans="1:7" ht="9.75" customHeight="1">
      <c r="A97" s="37"/>
      <c r="B97" s="18" t="s">
        <v>17</v>
      </c>
      <c r="C97" s="16"/>
      <c r="D97" s="16"/>
      <c r="E97" s="21"/>
      <c r="F97" s="26"/>
      <c r="G97" s="16"/>
    </row>
    <row r="98" spans="1:7" ht="9.75" customHeight="1">
      <c r="A98" s="13" t="s">
        <v>108</v>
      </c>
      <c r="B98" s="18" t="s">
        <v>109</v>
      </c>
      <c r="C98" s="16"/>
      <c r="D98" s="16"/>
      <c r="E98" s="21"/>
      <c r="F98" s="26"/>
      <c r="G98" s="16"/>
    </row>
    <row r="99" spans="1:7" ht="19.5" customHeight="1">
      <c r="A99" s="13" t="s">
        <v>110</v>
      </c>
      <c r="B99" s="18" t="s">
        <v>111</v>
      </c>
      <c r="C99" s="23"/>
      <c r="D99" s="23"/>
      <c r="E99" s="21"/>
      <c r="F99" s="26"/>
      <c r="G99" s="23"/>
    </row>
    <row r="100" spans="1:7" ht="37.85" customHeight="1">
      <c r="A100" s="13" t="s">
        <v>112</v>
      </c>
      <c r="B100" s="18" t="s">
        <v>113</v>
      </c>
      <c r="C100" s="23"/>
      <c r="D100" s="23"/>
      <c r="E100" s="21"/>
      <c r="F100" s="26"/>
      <c r="G100" s="23"/>
    </row>
    <row r="101" spans="1:7" ht="14.4" customHeight="1">
      <c r="A101" s="13">
        <v>5.0999999999999996</v>
      </c>
      <c r="B101" s="38" t="s">
        <v>114</v>
      </c>
      <c r="C101" s="23"/>
      <c r="D101" s="23"/>
      <c r="E101" s="21"/>
      <c r="F101" s="26"/>
      <c r="G101" s="23"/>
    </row>
    <row r="102" spans="1:7" ht="37.85" customHeight="1">
      <c r="A102" s="13"/>
      <c r="B102" s="39" t="s">
        <v>115</v>
      </c>
      <c r="C102" s="25" t="s">
        <v>27</v>
      </c>
      <c r="D102" s="40">
        <v>40</v>
      </c>
      <c r="E102" s="21"/>
      <c r="F102" s="26"/>
      <c r="G102" s="23"/>
    </row>
    <row r="103" spans="1:7" ht="9.75" customHeight="1">
      <c r="A103" s="37">
        <v>5.2</v>
      </c>
      <c r="B103" s="14" t="s">
        <v>116</v>
      </c>
      <c r="C103" s="16"/>
      <c r="D103" s="16"/>
      <c r="E103" s="21"/>
      <c r="F103" s="26"/>
      <c r="G103" s="16"/>
    </row>
    <row r="104" spans="1:7" ht="51.9" customHeight="1">
      <c r="A104" s="27" t="s">
        <v>117</v>
      </c>
      <c r="B104" s="18" t="s">
        <v>118</v>
      </c>
      <c r="C104" s="27" t="s">
        <v>5</v>
      </c>
      <c r="D104" s="28">
        <v>590</v>
      </c>
      <c r="E104" s="21"/>
      <c r="F104" s="26"/>
      <c r="G104" s="19"/>
    </row>
    <row r="105" spans="1:7" ht="48.9" customHeight="1">
      <c r="A105" s="27" t="s">
        <v>119</v>
      </c>
      <c r="B105" s="18" t="s">
        <v>120</v>
      </c>
      <c r="C105" s="27" t="s">
        <v>5</v>
      </c>
      <c r="D105" s="28">
        <v>830</v>
      </c>
      <c r="E105" s="21"/>
      <c r="F105" s="26"/>
      <c r="G105" s="19"/>
    </row>
    <row r="106" spans="1:7" ht="68.05" customHeight="1">
      <c r="A106" s="25" t="s">
        <v>121</v>
      </c>
      <c r="B106" s="18" t="s">
        <v>122</v>
      </c>
      <c r="C106" s="25" t="s">
        <v>5</v>
      </c>
      <c r="D106" s="40">
        <v>300</v>
      </c>
      <c r="E106" s="21"/>
      <c r="F106" s="26"/>
      <c r="G106" s="19"/>
    </row>
    <row r="107" spans="1:7" ht="55.95" customHeight="1">
      <c r="A107" s="27" t="s">
        <v>123</v>
      </c>
      <c r="B107" s="18" t="s">
        <v>124</v>
      </c>
      <c r="C107" s="25" t="s">
        <v>27</v>
      </c>
      <c r="D107" s="40">
        <v>40</v>
      </c>
      <c r="E107" s="21"/>
      <c r="F107" s="26"/>
      <c r="G107" s="23"/>
    </row>
    <row r="108" spans="1:7" ht="65.05" customHeight="1">
      <c r="A108" s="25" t="s">
        <v>125</v>
      </c>
      <c r="B108" s="18" t="s">
        <v>126</v>
      </c>
      <c r="C108" s="25" t="s">
        <v>5</v>
      </c>
      <c r="D108" s="25" t="s">
        <v>127</v>
      </c>
      <c r="E108" s="21"/>
      <c r="F108" s="26"/>
      <c r="G108" s="19"/>
    </row>
    <row r="109" spans="1:7" ht="9.75" customHeight="1">
      <c r="A109" s="16"/>
      <c r="B109" s="14" t="s">
        <v>106</v>
      </c>
      <c r="C109" s="16"/>
      <c r="D109" s="16"/>
      <c r="E109" s="21"/>
      <c r="F109" s="26"/>
      <c r="G109" s="16"/>
    </row>
    <row r="110" spans="1:7" ht="9.75" customHeight="1">
      <c r="A110" s="15">
        <v>6</v>
      </c>
      <c r="B110" s="14" t="s">
        <v>128</v>
      </c>
      <c r="C110" s="16"/>
      <c r="D110" s="16"/>
      <c r="E110" s="21"/>
      <c r="F110" s="26"/>
      <c r="G110" s="16"/>
    </row>
    <row r="111" spans="1:7" ht="9.75" customHeight="1">
      <c r="A111" s="16"/>
      <c r="B111" s="18" t="s">
        <v>129</v>
      </c>
      <c r="C111" s="16"/>
      <c r="D111" s="16"/>
      <c r="E111" s="21"/>
      <c r="F111" s="26"/>
      <c r="G111" s="16"/>
    </row>
    <row r="112" spans="1:7" ht="61.95" customHeight="1">
      <c r="A112" s="19"/>
      <c r="B112" s="18" t="s">
        <v>130</v>
      </c>
      <c r="C112" s="19"/>
      <c r="D112" s="19"/>
      <c r="E112" s="21"/>
      <c r="F112" s="26"/>
      <c r="G112" s="19"/>
    </row>
    <row r="113" spans="1:7" ht="19.5" customHeight="1">
      <c r="A113" s="23"/>
      <c r="B113" s="18" t="s">
        <v>42</v>
      </c>
      <c r="C113" s="23"/>
      <c r="D113" s="23"/>
      <c r="E113" s="21"/>
      <c r="F113" s="26"/>
      <c r="G113" s="23"/>
    </row>
    <row r="114" spans="1:7" ht="38.799999999999997" customHeight="1">
      <c r="A114" s="19"/>
      <c r="B114" s="18" t="s">
        <v>131</v>
      </c>
      <c r="C114" s="19"/>
      <c r="D114" s="19"/>
      <c r="E114" s="21"/>
      <c r="F114" s="26"/>
      <c r="G114" s="19"/>
    </row>
    <row r="115" spans="1:7" ht="61" customHeight="1">
      <c r="A115" s="19"/>
      <c r="B115" s="18" t="s">
        <v>132</v>
      </c>
      <c r="C115" s="19"/>
      <c r="D115" s="19"/>
      <c r="E115" s="21"/>
      <c r="F115" s="26"/>
      <c r="G115" s="19"/>
    </row>
    <row r="116" spans="1:7" ht="61.95" customHeight="1">
      <c r="A116" s="24">
        <v>6.1</v>
      </c>
      <c r="B116" s="18" t="s">
        <v>133</v>
      </c>
      <c r="C116" s="19"/>
      <c r="D116" s="19"/>
      <c r="E116" s="21"/>
      <c r="F116" s="26"/>
      <c r="G116" s="19"/>
    </row>
    <row r="117" spans="1:7" ht="9.75" customHeight="1">
      <c r="A117" s="16"/>
      <c r="B117" s="18" t="s">
        <v>134</v>
      </c>
      <c r="C117" s="27" t="s">
        <v>5</v>
      </c>
      <c r="D117" s="28">
        <v>2200</v>
      </c>
      <c r="E117" s="21"/>
      <c r="F117" s="26"/>
      <c r="G117" s="16"/>
    </row>
    <row r="118" spans="1:7" ht="9.75" customHeight="1">
      <c r="A118" s="16"/>
      <c r="B118" s="18" t="s">
        <v>135</v>
      </c>
      <c r="C118" s="27" t="s">
        <v>5</v>
      </c>
      <c r="D118" s="28">
        <v>900</v>
      </c>
      <c r="E118" s="21"/>
      <c r="F118" s="26"/>
      <c r="G118" s="16"/>
    </row>
    <row r="119" spans="1:7" ht="86.05" customHeight="1">
      <c r="A119" s="24">
        <v>6.2</v>
      </c>
      <c r="B119" s="18" t="s">
        <v>136</v>
      </c>
      <c r="C119" s="19"/>
      <c r="D119" s="19"/>
      <c r="E119" s="21"/>
      <c r="F119" s="26"/>
      <c r="G119" s="19"/>
    </row>
    <row r="120" spans="1:7" ht="9.75" customHeight="1">
      <c r="A120" s="16"/>
      <c r="B120" s="18" t="s">
        <v>137</v>
      </c>
      <c r="C120" s="27" t="s">
        <v>5</v>
      </c>
      <c r="D120" s="28">
        <v>2400</v>
      </c>
      <c r="E120" s="21"/>
      <c r="F120" s="26"/>
      <c r="G120" s="16"/>
    </row>
    <row r="121" spans="1:7" ht="9.75" customHeight="1">
      <c r="A121" s="16"/>
      <c r="B121" s="14" t="s">
        <v>138</v>
      </c>
      <c r="C121" s="16"/>
      <c r="D121" s="16"/>
      <c r="E121" s="21"/>
      <c r="F121" s="26"/>
      <c r="G121" s="16"/>
    </row>
    <row r="122" spans="1:7" ht="9.75" customHeight="1">
      <c r="A122" s="15">
        <v>7</v>
      </c>
      <c r="B122" s="14" t="s">
        <v>139</v>
      </c>
      <c r="C122" s="16"/>
      <c r="D122" s="16"/>
      <c r="E122" s="21"/>
      <c r="F122" s="26"/>
      <c r="G122" s="16"/>
    </row>
    <row r="123" spans="1:7" ht="9.75" customHeight="1">
      <c r="A123" s="16"/>
      <c r="B123" s="18" t="s">
        <v>17</v>
      </c>
      <c r="C123" s="16"/>
      <c r="D123" s="16"/>
      <c r="E123" s="21"/>
      <c r="F123" s="26"/>
      <c r="G123" s="16"/>
    </row>
    <row r="124" spans="1:7" ht="146.05000000000001" customHeight="1">
      <c r="A124" s="19"/>
      <c r="B124" s="18" t="s">
        <v>140</v>
      </c>
      <c r="C124" s="19"/>
      <c r="D124" s="19"/>
      <c r="E124" s="21"/>
      <c r="F124" s="26"/>
      <c r="G124" s="19"/>
    </row>
    <row r="125" spans="1:7" ht="77.8" customHeight="1">
      <c r="A125" s="24">
        <v>7.1</v>
      </c>
      <c r="B125" s="18" t="s">
        <v>141</v>
      </c>
      <c r="C125" s="25" t="s">
        <v>5</v>
      </c>
      <c r="D125" s="40">
        <v>100</v>
      </c>
      <c r="E125" s="21"/>
      <c r="F125" s="26"/>
      <c r="G125" s="19"/>
    </row>
    <row r="126" spans="1:7" ht="37.299999999999997" customHeight="1">
      <c r="A126" s="31">
        <v>7.2</v>
      </c>
      <c r="B126" s="18" t="s">
        <v>142</v>
      </c>
      <c r="C126" s="27" t="s">
        <v>143</v>
      </c>
      <c r="D126" s="34">
        <v>45</v>
      </c>
      <c r="E126" s="21"/>
      <c r="F126" s="26"/>
      <c r="G126" s="23"/>
    </row>
    <row r="127" spans="1:7" ht="107.05" customHeight="1">
      <c r="A127" s="24">
        <v>7.3</v>
      </c>
      <c r="B127" s="18" t="s">
        <v>144</v>
      </c>
      <c r="C127" s="25" t="s">
        <v>5</v>
      </c>
      <c r="D127" s="30">
        <v>380</v>
      </c>
      <c r="E127" s="21"/>
      <c r="F127" s="26"/>
      <c r="G127" s="19"/>
    </row>
    <row r="128" spans="1:7" ht="107.05" customHeight="1">
      <c r="A128" s="24">
        <v>7.3</v>
      </c>
      <c r="B128" s="18" t="s">
        <v>145</v>
      </c>
      <c r="C128" s="25" t="s">
        <v>5</v>
      </c>
      <c r="D128" s="30">
        <v>900</v>
      </c>
      <c r="E128" s="21"/>
      <c r="F128" s="26"/>
      <c r="G128" s="19"/>
    </row>
    <row r="129" spans="1:7" ht="87.55" customHeight="1">
      <c r="A129" s="24">
        <v>7.4</v>
      </c>
      <c r="B129" s="18" t="s">
        <v>146</v>
      </c>
      <c r="C129" s="25" t="s">
        <v>5</v>
      </c>
      <c r="D129" s="30">
        <v>1600</v>
      </c>
      <c r="E129" s="21"/>
      <c r="F129" s="26"/>
      <c r="G129" s="19"/>
    </row>
    <row r="130" spans="1:7" ht="87.55" customHeight="1">
      <c r="A130" s="24">
        <v>7.7</v>
      </c>
      <c r="B130" s="18" t="s">
        <v>147</v>
      </c>
      <c r="C130" s="25" t="s">
        <v>5</v>
      </c>
      <c r="D130" s="40">
        <v>60</v>
      </c>
      <c r="E130" s="21"/>
      <c r="F130" s="26"/>
      <c r="G130" s="19"/>
    </row>
    <row r="131" spans="1:7" ht="64.95" customHeight="1">
      <c r="A131" s="24">
        <v>7.8</v>
      </c>
      <c r="B131" s="18" t="s">
        <v>148</v>
      </c>
      <c r="C131" s="25" t="s">
        <v>143</v>
      </c>
      <c r="D131" s="40">
        <v>60</v>
      </c>
      <c r="E131" s="21"/>
      <c r="F131" s="26"/>
      <c r="G131" s="19"/>
    </row>
    <row r="132" spans="1:7" ht="58.3" customHeight="1">
      <c r="A132" s="24">
        <v>7.9</v>
      </c>
      <c r="B132" s="18" t="s">
        <v>149</v>
      </c>
      <c r="C132" s="25" t="s">
        <v>143</v>
      </c>
      <c r="D132" s="40">
        <v>365</v>
      </c>
      <c r="E132" s="21"/>
      <c r="F132" s="26"/>
      <c r="G132" s="19"/>
    </row>
    <row r="133" spans="1:7" ht="90.25" customHeight="1">
      <c r="A133" s="40">
        <v>7.1</v>
      </c>
      <c r="B133" s="18" t="s">
        <v>150</v>
      </c>
      <c r="C133" s="25" t="s">
        <v>143</v>
      </c>
      <c r="D133" s="30">
        <v>300</v>
      </c>
      <c r="E133" s="21"/>
      <c r="F133" s="26"/>
      <c r="G133" s="19"/>
    </row>
    <row r="134" spans="1:7" ht="9.75" customHeight="1">
      <c r="A134" s="16"/>
      <c r="B134" s="14" t="s">
        <v>151</v>
      </c>
      <c r="C134" s="16"/>
      <c r="D134" s="16"/>
      <c r="E134" s="21"/>
      <c r="F134" s="26"/>
      <c r="G134" s="16"/>
    </row>
    <row r="135" spans="1:7" ht="9.75" customHeight="1">
      <c r="A135" s="15">
        <v>8</v>
      </c>
      <c r="B135" s="14" t="s">
        <v>152</v>
      </c>
      <c r="C135" s="16"/>
      <c r="D135" s="16"/>
      <c r="E135" s="21"/>
      <c r="F135" s="26"/>
      <c r="G135" s="16"/>
    </row>
    <row r="136" spans="1:7" ht="9.75" customHeight="1">
      <c r="A136" s="16"/>
      <c r="B136" s="18" t="s">
        <v>17</v>
      </c>
      <c r="C136" s="16"/>
      <c r="D136" s="16"/>
      <c r="E136" s="21"/>
      <c r="F136" s="26"/>
      <c r="G136" s="16"/>
    </row>
    <row r="137" spans="1:7" ht="38.799999999999997" customHeight="1">
      <c r="A137" s="19"/>
      <c r="B137" s="18" t="s">
        <v>153</v>
      </c>
      <c r="C137" s="19"/>
      <c r="D137" s="19"/>
      <c r="E137" s="21"/>
      <c r="F137" s="26"/>
      <c r="G137" s="19"/>
    </row>
    <row r="138" spans="1:7" ht="58.3" customHeight="1">
      <c r="A138" s="24">
        <v>8.1</v>
      </c>
      <c r="B138" s="18" t="s">
        <v>154</v>
      </c>
      <c r="C138" s="19"/>
      <c r="D138" s="19"/>
      <c r="E138" s="21"/>
      <c r="F138" s="26"/>
      <c r="G138" s="19"/>
    </row>
    <row r="139" spans="1:7" ht="9.75" customHeight="1">
      <c r="A139" s="16"/>
      <c r="B139" s="18" t="s">
        <v>155</v>
      </c>
      <c r="C139" s="27" t="s">
        <v>5</v>
      </c>
      <c r="D139" s="28">
        <v>1800</v>
      </c>
      <c r="E139" s="21"/>
      <c r="F139" s="26"/>
      <c r="G139" s="16"/>
    </row>
    <row r="140" spans="1:7" ht="9.75" customHeight="1">
      <c r="A140" s="16"/>
      <c r="B140" s="18" t="s">
        <v>156</v>
      </c>
      <c r="C140" s="27" t="s">
        <v>5</v>
      </c>
      <c r="D140" s="28">
        <v>1100</v>
      </c>
      <c r="E140" s="21"/>
      <c r="F140" s="26"/>
      <c r="G140" s="16"/>
    </row>
    <row r="141" spans="1:7" ht="48.55" customHeight="1">
      <c r="A141" s="24">
        <v>8.1999999999999993</v>
      </c>
      <c r="B141" s="18" t="s">
        <v>157</v>
      </c>
      <c r="C141" s="25" t="s">
        <v>5</v>
      </c>
      <c r="D141" s="30">
        <v>2400</v>
      </c>
      <c r="E141" s="21"/>
      <c r="F141" s="26"/>
      <c r="G141" s="19"/>
    </row>
    <row r="142" spans="1:7" ht="9.75" customHeight="1">
      <c r="A142" s="16"/>
      <c r="B142" s="32" t="s">
        <v>158</v>
      </c>
      <c r="C142" s="16"/>
      <c r="D142" s="16"/>
      <c r="E142" s="21"/>
      <c r="F142" s="26"/>
      <c r="G142" s="16"/>
    </row>
    <row r="143" spans="1:7" ht="9.75" customHeight="1">
      <c r="A143" s="33">
        <v>9</v>
      </c>
      <c r="B143" s="14" t="s">
        <v>159</v>
      </c>
      <c r="C143" s="16"/>
      <c r="D143" s="16"/>
      <c r="E143" s="21"/>
      <c r="F143" s="26"/>
      <c r="G143" s="16"/>
    </row>
    <row r="144" spans="1:7" ht="68.05" customHeight="1">
      <c r="A144" s="24">
        <v>9.1</v>
      </c>
      <c r="B144" s="18" t="s">
        <v>160</v>
      </c>
      <c r="C144" s="25" t="s">
        <v>5</v>
      </c>
      <c r="D144" s="41">
        <v>45</v>
      </c>
      <c r="E144" s="21"/>
      <c r="F144" s="26"/>
      <c r="G144" s="19"/>
    </row>
    <row r="145" spans="1:8" ht="48.55" customHeight="1">
      <c r="A145" s="24">
        <v>9.1999999999999993</v>
      </c>
      <c r="B145" s="18" t="s">
        <v>161</v>
      </c>
      <c r="C145" s="25" t="s">
        <v>162</v>
      </c>
      <c r="D145" s="42">
        <v>2860</v>
      </c>
      <c r="E145" s="21"/>
      <c r="F145" s="26"/>
      <c r="G145" s="19"/>
    </row>
    <row r="146" spans="1:8" ht="9.75" customHeight="1">
      <c r="A146" s="16"/>
      <c r="B146" s="32" t="s">
        <v>106</v>
      </c>
      <c r="C146" s="16"/>
      <c r="D146" s="16"/>
      <c r="E146" s="21"/>
      <c r="F146" s="26"/>
      <c r="G146" s="16"/>
    </row>
    <row r="147" spans="1:8" ht="89.05" customHeight="1">
      <c r="A147" s="43">
        <v>11</v>
      </c>
      <c r="B147" s="44" t="s">
        <v>163</v>
      </c>
      <c r="C147" s="25" t="s">
        <v>5</v>
      </c>
      <c r="D147" s="45">
        <v>1140</v>
      </c>
      <c r="E147" s="46"/>
      <c r="F147" s="47"/>
      <c r="G147" s="16"/>
    </row>
    <row r="148" spans="1:8" ht="9.75" customHeight="1">
      <c r="A148" s="15">
        <v>12</v>
      </c>
      <c r="B148" s="14" t="s">
        <v>164</v>
      </c>
      <c r="C148" s="16"/>
      <c r="D148" s="16"/>
      <c r="E148" s="21"/>
      <c r="F148" s="26"/>
      <c r="G148" s="16"/>
    </row>
    <row r="149" spans="1:8" ht="105.9" customHeight="1">
      <c r="A149" s="25" t="s">
        <v>165</v>
      </c>
      <c r="B149" s="18" t="s">
        <v>166</v>
      </c>
      <c r="C149" s="25" t="s">
        <v>5</v>
      </c>
      <c r="D149" s="41">
        <v>20</v>
      </c>
      <c r="E149" s="21"/>
      <c r="F149" s="26"/>
      <c r="G149" s="19"/>
    </row>
    <row r="150" spans="1:8" ht="81.650000000000006" customHeight="1">
      <c r="A150" s="25" t="s">
        <v>167</v>
      </c>
      <c r="B150" s="18" t="s">
        <v>168</v>
      </c>
      <c r="C150" s="25" t="s">
        <v>5</v>
      </c>
      <c r="D150" s="41">
        <v>60</v>
      </c>
      <c r="E150" s="21"/>
      <c r="F150" s="26"/>
      <c r="G150" s="19"/>
    </row>
    <row r="151" spans="1:8" ht="27.75" customHeight="1">
      <c r="A151" s="27" t="s">
        <v>169</v>
      </c>
      <c r="B151" s="18" t="s">
        <v>170</v>
      </c>
      <c r="C151" s="27" t="s">
        <v>143</v>
      </c>
      <c r="D151" s="48">
        <v>110</v>
      </c>
      <c r="E151" s="21"/>
      <c r="F151" s="26"/>
      <c r="G151" s="23"/>
    </row>
    <row r="152" spans="1:8" ht="16" customHeight="1">
      <c r="A152" s="27"/>
      <c r="B152" s="18"/>
      <c r="C152" s="27"/>
      <c r="D152" s="49"/>
      <c r="E152" s="21"/>
      <c r="F152" s="26"/>
      <c r="G152" s="50"/>
    </row>
    <row r="153" spans="1:8" ht="13.85" customHeight="1">
      <c r="A153" s="16"/>
      <c r="B153" s="14" t="s">
        <v>158</v>
      </c>
      <c r="C153" s="16"/>
      <c r="D153" s="16"/>
      <c r="E153" s="22"/>
      <c r="F153" s="51"/>
      <c r="G153" s="52"/>
    </row>
    <row r="154" spans="1:8" ht="13.85" customHeight="1">
      <c r="A154" s="16"/>
      <c r="B154" s="14" t="s">
        <v>171</v>
      </c>
      <c r="C154" s="16"/>
      <c r="D154" s="16"/>
      <c r="E154" s="16"/>
      <c r="F154" s="32"/>
      <c r="G154" s="16"/>
    </row>
    <row r="155" spans="1:8" ht="13.2" customHeight="1">
      <c r="A155" s="16"/>
      <c r="B155" s="14" t="s">
        <v>172</v>
      </c>
      <c r="C155" s="16"/>
      <c r="D155" s="16"/>
      <c r="E155" s="16"/>
      <c r="F155" s="32"/>
      <c r="G155" s="16"/>
    </row>
    <row r="156" spans="1:8" ht="13.2" customHeight="1">
      <c r="A156" s="16"/>
      <c r="B156" s="14" t="s">
        <v>173</v>
      </c>
      <c r="C156" s="16"/>
      <c r="D156" s="16"/>
      <c r="E156" s="16"/>
      <c r="F156" s="32"/>
      <c r="G156" s="16"/>
    </row>
    <row r="157" spans="1:8" ht="17.5" customHeight="1">
      <c r="A157" s="53"/>
      <c r="B157" s="54"/>
      <c r="C157" s="53"/>
      <c r="D157" s="53"/>
      <c r="E157" s="53"/>
      <c r="F157" s="53"/>
      <c r="G157" s="53"/>
      <c r="H157" s="53"/>
    </row>
  </sheetData>
  <mergeCells count="3">
    <mergeCell ref="A1:G1"/>
    <mergeCell ref="B2:G2"/>
    <mergeCell ref="A4:G4"/>
  </mergeCells>
  <pageMargins left="0.7" right="0.7" top="0.75" bottom="0.75" header="0.51180555555555496" footer="0.51180555555555496"/>
  <pageSetup firstPageNumber="0" orientation="portrait" horizontalDpi="300" verticalDpi="300" r:id="rId1"/>
</worksheet>
</file>

<file path=docProps/app.xml><?xml version="1.0" encoding="utf-8"?>
<Properties xmlns="http://schemas.openxmlformats.org/officeDocument/2006/extended-properties" xmlns:vt="http://schemas.openxmlformats.org/officeDocument/2006/docPropsVTypes">
  <Template/>
  <TotalTime>562</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BOQ - kannada medium school</vt:lpstr>
      <vt:lpstr>'BOQ - kannada medium school'!Print_Area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Estimate new.xlsx</dc:title>
  <dc:subject/>
  <dc:creator>Venkat</dc:creator>
  <dc:description/>
  <cp:lastModifiedBy>Meedia</cp:lastModifiedBy>
  <cp:revision>33</cp:revision>
  <dcterms:created xsi:type="dcterms:W3CDTF">2025-08-18T08:27:23Z</dcterms:created>
  <dcterms:modified xsi:type="dcterms:W3CDTF">2026-04-13T10:19:05Z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Created">
    <vt:filetime>2025-07-07T00:00:00Z</vt:filetime>
  </property>
  <property fmtid="{D5CDD505-2E9C-101B-9397-08002B2CF9AE}" pid="4" name="DocSecurity">
    <vt:i4>0</vt:i4>
  </property>
  <property fmtid="{D5CDD505-2E9C-101B-9397-08002B2CF9AE}" pid="5" name="HyperlinksChanged">
    <vt:bool>false</vt:bool>
  </property>
  <property fmtid="{D5CDD505-2E9C-101B-9397-08002B2CF9AE}" pid="6" name="LastSaved">
    <vt:filetime>2025-08-18T00:00:00Z</vt:filetime>
  </property>
  <property fmtid="{D5CDD505-2E9C-101B-9397-08002B2CF9AE}" pid="7" name="LinksUpToDate">
    <vt:bool>false</vt:bool>
  </property>
  <property fmtid="{D5CDD505-2E9C-101B-9397-08002B2CF9AE}" pid="8" name="Producer">
    <vt:lpwstr>Microsoft: Print To PDF</vt:lpwstr>
  </property>
  <property fmtid="{D5CDD505-2E9C-101B-9397-08002B2CF9AE}" pid="9" name="ScaleCrop">
    <vt:bool>false</vt:bool>
  </property>
  <property fmtid="{D5CDD505-2E9C-101B-9397-08002B2CF9AE}" pid="10" name="ShareDoc">
    <vt:bool>false</vt:bool>
  </property>
</Properties>
</file>